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as20001\keiri\取引\材料請求書\2023年09月版（現行版）\"/>
    </mc:Choice>
  </mc:AlternateContent>
  <xr:revisionPtr revIDLastSave="0" documentId="8_{8D0CED98-F328-406D-BE34-1AE3445090CA}" xr6:coauthVersionLast="47" xr6:coauthVersionMax="47" xr10:uidLastSave="{00000000-0000-0000-0000-000000000000}"/>
  <bookViews>
    <workbookView xWindow="-28920" yWindow="-120" windowWidth="29040" windowHeight="15720" tabRatio="589" firstSheet="2" activeTab="2" xr2:uid="{00000000-000D-0000-FFFF-FFFF00000000}"/>
  </bookViews>
  <sheets>
    <sheet name="請求書Ⅰ 記入例" sheetId="18" state="hidden" r:id="rId1"/>
    <sheet name="請求書Ⅱ_記入例" sheetId="19" state="hidden" r:id="rId2"/>
    <sheet name="記入例_請求書Ⅰ" sheetId="20" r:id="rId3"/>
    <sheet name="記入例_請求書Ⅱ（2ページ以降）" sheetId="21" r:id="rId4"/>
    <sheet name="請求書Ⅰ" sheetId="17" r:id="rId5"/>
    <sheet name="請求書Ⅱ（2ページ以降）" sheetId="12" r:id="rId6"/>
  </sheets>
  <definedNames>
    <definedName name="_xlnm.Print_Area" localSheetId="2">記入例_請求書Ⅰ!$A$1:$DQ$32</definedName>
    <definedName name="_xlnm.Print_Area" localSheetId="3">'記入例_請求書Ⅱ（2ページ以降）'!$A$1:$DS$31</definedName>
    <definedName name="_xlnm.Print_Area" localSheetId="4">請求書Ⅰ!$A$1:$CS$120</definedName>
    <definedName name="_xlnm.Print_Area" localSheetId="0">'請求書Ⅰ 記入例'!$A$1:$EA$45</definedName>
    <definedName name="_xlnm.Print_Area" localSheetId="5">'請求書Ⅱ（2ページ以降）'!$A$1:$CS$120</definedName>
    <definedName name="_xlnm.Print_Area" localSheetId="1">請求書Ⅱ_記入例!$A$1:$CR$29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O94" i="17" l="1"/>
  <c r="CM94" i="17"/>
  <c r="CK94" i="17"/>
  <c r="CI94" i="17"/>
  <c r="CG94" i="17"/>
  <c r="CE94" i="17"/>
  <c r="CC94" i="17"/>
  <c r="CA94" i="17"/>
  <c r="BY94" i="17"/>
  <c r="BW94" i="17"/>
  <c r="BU94" i="17"/>
  <c r="BS94" i="17"/>
  <c r="BQ94" i="17"/>
  <c r="AO94" i="17"/>
  <c r="CL92" i="17"/>
  <c r="CG92" i="17"/>
  <c r="BZ92" i="17"/>
  <c r="CO64" i="17"/>
  <c r="CM64" i="17"/>
  <c r="CK64" i="17"/>
  <c r="CI64" i="17"/>
  <c r="CG64" i="17"/>
  <c r="CE64" i="17"/>
  <c r="CC64" i="17"/>
  <c r="CA64" i="17"/>
  <c r="BY64" i="17"/>
  <c r="BW64" i="17"/>
  <c r="BU64" i="17"/>
  <c r="BS64" i="17"/>
  <c r="BQ64" i="17"/>
  <c r="AO64" i="17"/>
  <c r="CL62" i="17"/>
  <c r="CG62" i="17"/>
  <c r="BZ62" i="17"/>
  <c r="CO34" i="17"/>
  <c r="CM34" i="17"/>
  <c r="CK34" i="17"/>
  <c r="CI34" i="17"/>
  <c r="CG34" i="17"/>
  <c r="CE34" i="17"/>
  <c r="CC34" i="17"/>
  <c r="CA34" i="17"/>
  <c r="BY34" i="17"/>
  <c r="BW34" i="17"/>
  <c r="BU34" i="17"/>
  <c r="BS34" i="17"/>
  <c r="BQ34" i="17"/>
  <c r="AO34" i="17"/>
  <c r="CL32" i="17"/>
  <c r="CG32" i="17"/>
  <c r="BZ32" i="17"/>
  <c r="CN119" i="12"/>
  <c r="CN89" i="12"/>
  <c r="CN59" i="12"/>
  <c r="BU115" i="12" l="1"/>
  <c r="BQ115" i="12"/>
  <c r="BF115" i="12"/>
  <c r="BC115" i="12"/>
  <c r="I115" i="12"/>
  <c r="F115" i="12"/>
  <c r="C115" i="12"/>
  <c r="BU114" i="12"/>
  <c r="BQ114" i="12"/>
  <c r="BF114" i="12"/>
  <c r="BC114" i="12"/>
  <c r="I114" i="12"/>
  <c r="F114" i="12"/>
  <c r="C114" i="12"/>
  <c r="BU113" i="12"/>
  <c r="BQ113" i="12"/>
  <c r="BF113" i="12"/>
  <c r="BC113" i="12"/>
  <c r="I113" i="12"/>
  <c r="F113" i="12"/>
  <c r="C113" i="12"/>
  <c r="BU112" i="12"/>
  <c r="BQ112" i="12"/>
  <c r="BF112" i="12"/>
  <c r="BC112" i="12"/>
  <c r="I112" i="12"/>
  <c r="F112" i="12"/>
  <c r="C112" i="12"/>
  <c r="BU111" i="12"/>
  <c r="BQ111" i="12"/>
  <c r="BF111" i="12"/>
  <c r="BC111" i="12"/>
  <c r="I111" i="12"/>
  <c r="F111" i="12"/>
  <c r="C111" i="12"/>
  <c r="BU110" i="12"/>
  <c r="BQ110" i="12"/>
  <c r="BF110" i="12"/>
  <c r="BC110" i="12"/>
  <c r="I110" i="12"/>
  <c r="F110" i="12"/>
  <c r="C110" i="12"/>
  <c r="BU109" i="12"/>
  <c r="BQ109" i="12"/>
  <c r="BF109" i="12"/>
  <c r="BC109" i="12"/>
  <c r="I109" i="12"/>
  <c r="F109" i="12"/>
  <c r="C109" i="12"/>
  <c r="BU108" i="12"/>
  <c r="BQ108" i="12"/>
  <c r="BF108" i="12"/>
  <c r="BC108" i="12"/>
  <c r="I108" i="12"/>
  <c r="F108" i="12"/>
  <c r="C108" i="12"/>
  <c r="BU107" i="12"/>
  <c r="BQ107" i="12"/>
  <c r="BF107" i="12"/>
  <c r="BC107" i="12"/>
  <c r="I107" i="12"/>
  <c r="F107" i="12"/>
  <c r="C107" i="12"/>
  <c r="BU106" i="12"/>
  <c r="BQ106" i="12"/>
  <c r="BF106" i="12"/>
  <c r="BC106" i="12"/>
  <c r="I106" i="12"/>
  <c r="F106" i="12"/>
  <c r="C106" i="12"/>
  <c r="BU105" i="12"/>
  <c r="BQ105" i="12"/>
  <c r="BF105" i="12"/>
  <c r="BC105" i="12"/>
  <c r="I105" i="12"/>
  <c r="F105" i="12"/>
  <c r="C105" i="12"/>
  <c r="BU104" i="12"/>
  <c r="BQ104" i="12"/>
  <c r="BF104" i="12"/>
  <c r="BC104" i="12"/>
  <c r="I104" i="12"/>
  <c r="F104" i="12"/>
  <c r="C104" i="12"/>
  <c r="BU103" i="12"/>
  <c r="BQ103" i="12"/>
  <c r="BF103" i="12"/>
  <c r="BC103" i="12"/>
  <c r="I103" i="12"/>
  <c r="F103" i="12"/>
  <c r="C103" i="12"/>
  <c r="BU102" i="12"/>
  <c r="BQ102" i="12"/>
  <c r="BF102" i="12"/>
  <c r="BC102" i="12"/>
  <c r="I102" i="12"/>
  <c r="F102" i="12"/>
  <c r="C102" i="12"/>
  <c r="BU101" i="12"/>
  <c r="BQ101" i="12"/>
  <c r="BF101" i="12"/>
  <c r="BC101" i="12"/>
  <c r="I101" i="12"/>
  <c r="F101" i="12"/>
  <c r="C101" i="12"/>
  <c r="BU100" i="12"/>
  <c r="BQ100" i="12"/>
  <c r="BF100" i="12"/>
  <c r="BC100" i="12"/>
  <c r="I100" i="12"/>
  <c r="F100" i="12"/>
  <c r="C100" i="12"/>
  <c r="BU99" i="12"/>
  <c r="BQ99" i="12"/>
  <c r="BF99" i="12"/>
  <c r="BC99" i="12"/>
  <c r="I99" i="12"/>
  <c r="F99" i="12"/>
  <c r="C99" i="12"/>
  <c r="BO94" i="12"/>
  <c r="CL92" i="12"/>
  <c r="CG92" i="12"/>
  <c r="BZ92" i="12"/>
  <c r="BU85" i="12"/>
  <c r="BQ85" i="12"/>
  <c r="BF85" i="12"/>
  <c r="BC85" i="12"/>
  <c r="I85" i="12"/>
  <c r="F85" i="12"/>
  <c r="C85" i="12"/>
  <c r="BU84" i="12"/>
  <c r="BQ84" i="12"/>
  <c r="BF84" i="12"/>
  <c r="BC84" i="12"/>
  <c r="I84" i="12"/>
  <c r="F84" i="12"/>
  <c r="C84" i="12"/>
  <c r="BU83" i="12"/>
  <c r="BQ83" i="12"/>
  <c r="BF83" i="12"/>
  <c r="BC83" i="12"/>
  <c r="I83" i="12"/>
  <c r="F83" i="12"/>
  <c r="C83" i="12"/>
  <c r="BU82" i="12"/>
  <c r="BQ82" i="12"/>
  <c r="BF82" i="12"/>
  <c r="BC82" i="12"/>
  <c r="I82" i="12"/>
  <c r="F82" i="12"/>
  <c r="C82" i="12"/>
  <c r="BU81" i="12"/>
  <c r="BQ81" i="12"/>
  <c r="BF81" i="12"/>
  <c r="BC81" i="12"/>
  <c r="I81" i="12"/>
  <c r="F81" i="12"/>
  <c r="C81" i="12"/>
  <c r="BU80" i="12"/>
  <c r="BQ80" i="12"/>
  <c r="BF80" i="12"/>
  <c r="BC80" i="12"/>
  <c r="I80" i="12"/>
  <c r="F80" i="12"/>
  <c r="C80" i="12"/>
  <c r="BU79" i="12"/>
  <c r="BQ79" i="12"/>
  <c r="BF79" i="12"/>
  <c r="BC79" i="12"/>
  <c r="I79" i="12"/>
  <c r="F79" i="12"/>
  <c r="C79" i="12"/>
  <c r="BU78" i="12"/>
  <c r="BQ78" i="12"/>
  <c r="BF78" i="12"/>
  <c r="BC78" i="12"/>
  <c r="I78" i="12"/>
  <c r="F78" i="12"/>
  <c r="C78" i="12"/>
  <c r="BU77" i="12"/>
  <c r="BQ77" i="12"/>
  <c r="BF77" i="12"/>
  <c r="BC77" i="12"/>
  <c r="I77" i="12"/>
  <c r="F77" i="12"/>
  <c r="C77" i="12"/>
  <c r="BU76" i="12"/>
  <c r="BQ76" i="12"/>
  <c r="BF76" i="12"/>
  <c r="BC76" i="12"/>
  <c r="I76" i="12"/>
  <c r="F76" i="12"/>
  <c r="C76" i="12"/>
  <c r="BU75" i="12"/>
  <c r="BQ75" i="12"/>
  <c r="BF75" i="12"/>
  <c r="BC75" i="12"/>
  <c r="I75" i="12"/>
  <c r="F75" i="12"/>
  <c r="C75" i="12"/>
  <c r="BU74" i="12"/>
  <c r="BQ74" i="12"/>
  <c r="BF74" i="12"/>
  <c r="BC74" i="12"/>
  <c r="I74" i="12"/>
  <c r="F74" i="12"/>
  <c r="C74" i="12"/>
  <c r="BU73" i="12"/>
  <c r="BQ73" i="12"/>
  <c r="BF73" i="12"/>
  <c r="BC73" i="12"/>
  <c r="I73" i="12"/>
  <c r="F73" i="12"/>
  <c r="C73" i="12"/>
  <c r="BU72" i="12"/>
  <c r="BQ72" i="12"/>
  <c r="BF72" i="12"/>
  <c r="BC72" i="12"/>
  <c r="I72" i="12"/>
  <c r="F72" i="12"/>
  <c r="C72" i="12"/>
  <c r="BU71" i="12"/>
  <c r="BQ71" i="12"/>
  <c r="BF71" i="12"/>
  <c r="BC71" i="12"/>
  <c r="I71" i="12"/>
  <c r="F71" i="12"/>
  <c r="C71" i="12"/>
  <c r="BU70" i="12"/>
  <c r="BQ70" i="12"/>
  <c r="BF70" i="12"/>
  <c r="BC70" i="12"/>
  <c r="I70" i="12"/>
  <c r="F70" i="12"/>
  <c r="C70" i="12"/>
  <c r="BU69" i="12"/>
  <c r="BQ69" i="12"/>
  <c r="BF69" i="12"/>
  <c r="BC69" i="12"/>
  <c r="I69" i="12"/>
  <c r="F69" i="12"/>
  <c r="C69" i="12"/>
  <c r="BO64" i="12"/>
  <c r="CL62" i="12"/>
  <c r="CG62" i="12"/>
  <c r="BZ62" i="12"/>
  <c r="BU55" i="12"/>
  <c r="BQ55" i="12"/>
  <c r="BF55" i="12"/>
  <c r="BC55" i="12"/>
  <c r="I55" i="12"/>
  <c r="F55" i="12"/>
  <c r="C55" i="12"/>
  <c r="BU54" i="12"/>
  <c r="BQ54" i="12"/>
  <c r="BF54" i="12"/>
  <c r="BC54" i="12"/>
  <c r="I54" i="12"/>
  <c r="F54" i="12"/>
  <c r="C54" i="12"/>
  <c r="BU53" i="12"/>
  <c r="BQ53" i="12"/>
  <c r="BF53" i="12"/>
  <c r="BC53" i="12"/>
  <c r="I53" i="12"/>
  <c r="F53" i="12"/>
  <c r="C53" i="12"/>
  <c r="BU52" i="12"/>
  <c r="BQ52" i="12"/>
  <c r="BF52" i="12"/>
  <c r="BC52" i="12"/>
  <c r="I52" i="12"/>
  <c r="F52" i="12"/>
  <c r="C52" i="12"/>
  <c r="BU51" i="12"/>
  <c r="BQ51" i="12"/>
  <c r="BF51" i="12"/>
  <c r="BC51" i="12"/>
  <c r="I51" i="12"/>
  <c r="F51" i="12"/>
  <c r="C51" i="12"/>
  <c r="BU50" i="12"/>
  <c r="BQ50" i="12"/>
  <c r="BF50" i="12"/>
  <c r="BC50" i="12"/>
  <c r="I50" i="12"/>
  <c r="F50" i="12"/>
  <c r="C50" i="12"/>
  <c r="BU49" i="12"/>
  <c r="BQ49" i="12"/>
  <c r="BF49" i="12"/>
  <c r="BC49" i="12"/>
  <c r="I49" i="12"/>
  <c r="F49" i="12"/>
  <c r="C49" i="12"/>
  <c r="BU48" i="12"/>
  <c r="BQ48" i="12"/>
  <c r="BF48" i="12"/>
  <c r="BC48" i="12"/>
  <c r="I48" i="12"/>
  <c r="F48" i="12"/>
  <c r="C48" i="12"/>
  <c r="BU47" i="12"/>
  <c r="BQ47" i="12"/>
  <c r="BF47" i="12"/>
  <c r="BC47" i="12"/>
  <c r="I47" i="12"/>
  <c r="F47" i="12"/>
  <c r="C47" i="12"/>
  <c r="BU46" i="12"/>
  <c r="BQ46" i="12"/>
  <c r="BF46" i="12"/>
  <c r="BC46" i="12"/>
  <c r="I46" i="12"/>
  <c r="F46" i="12"/>
  <c r="C46" i="12"/>
  <c r="BU45" i="12"/>
  <c r="BQ45" i="12"/>
  <c r="BF45" i="12"/>
  <c r="BC45" i="12"/>
  <c r="I45" i="12"/>
  <c r="F45" i="12"/>
  <c r="C45" i="12"/>
  <c r="BU44" i="12"/>
  <c r="BQ44" i="12"/>
  <c r="BF44" i="12"/>
  <c r="BC44" i="12"/>
  <c r="I44" i="12"/>
  <c r="F44" i="12"/>
  <c r="C44" i="12"/>
  <c r="BU43" i="12"/>
  <c r="BQ43" i="12"/>
  <c r="BF43" i="12"/>
  <c r="BC43" i="12"/>
  <c r="I43" i="12"/>
  <c r="F43" i="12"/>
  <c r="C43" i="12"/>
  <c r="BU42" i="12"/>
  <c r="BQ42" i="12"/>
  <c r="BF42" i="12"/>
  <c r="BC42" i="12"/>
  <c r="I42" i="12"/>
  <c r="F42" i="12"/>
  <c r="C42" i="12"/>
  <c r="BU41" i="12"/>
  <c r="BQ41" i="12"/>
  <c r="BF41" i="12"/>
  <c r="BC41" i="12"/>
  <c r="I41" i="12"/>
  <c r="F41" i="12"/>
  <c r="C41" i="12"/>
  <c r="BU40" i="12"/>
  <c r="BQ40" i="12"/>
  <c r="BF40" i="12"/>
  <c r="BC40" i="12"/>
  <c r="I40" i="12"/>
  <c r="F40" i="12"/>
  <c r="C40" i="12"/>
  <c r="BU39" i="12"/>
  <c r="BQ39" i="12"/>
  <c r="BF39" i="12"/>
  <c r="BC39" i="12"/>
  <c r="I39" i="12"/>
  <c r="F39" i="12"/>
  <c r="C39" i="12"/>
  <c r="BO34" i="12"/>
  <c r="CL32" i="12"/>
  <c r="CG32" i="12"/>
  <c r="BZ32" i="12"/>
  <c r="CF15" i="17"/>
  <c r="BU113" i="17"/>
  <c r="BQ113" i="17"/>
  <c r="BF113" i="17"/>
  <c r="BC113" i="17"/>
  <c r="I113" i="17"/>
  <c r="F113" i="17"/>
  <c r="C113" i="17"/>
  <c r="BU112" i="17"/>
  <c r="BQ112" i="17"/>
  <c r="BF112" i="17"/>
  <c r="BC112" i="17"/>
  <c r="I112" i="17"/>
  <c r="F112" i="17"/>
  <c r="C112" i="17"/>
  <c r="BU111" i="17"/>
  <c r="BQ111" i="17"/>
  <c r="BF111" i="17"/>
  <c r="BC111" i="17"/>
  <c r="I111" i="17"/>
  <c r="F111" i="17"/>
  <c r="C111" i="17"/>
  <c r="BU110" i="17"/>
  <c r="BQ110" i="17"/>
  <c r="BF110" i="17"/>
  <c r="BC110" i="17"/>
  <c r="I110" i="17"/>
  <c r="F110" i="17"/>
  <c r="C110" i="17"/>
  <c r="BU109" i="17"/>
  <c r="BQ109" i="17"/>
  <c r="BF109" i="17"/>
  <c r="BC109" i="17"/>
  <c r="I109" i="17"/>
  <c r="F109" i="17"/>
  <c r="C109" i="17"/>
  <c r="BU108" i="17"/>
  <c r="BQ108" i="17"/>
  <c r="BF108" i="17"/>
  <c r="BC108" i="17"/>
  <c r="I108" i="17"/>
  <c r="F108" i="17"/>
  <c r="C108" i="17"/>
  <c r="BU107" i="17"/>
  <c r="BQ107" i="17"/>
  <c r="BF107" i="17"/>
  <c r="BC107" i="17"/>
  <c r="I107" i="17"/>
  <c r="F107" i="17"/>
  <c r="C107" i="17"/>
  <c r="BU106" i="17"/>
  <c r="BQ106" i="17"/>
  <c r="BF106" i="17"/>
  <c r="BC106" i="17"/>
  <c r="I106" i="17"/>
  <c r="F106" i="17"/>
  <c r="C106" i="17"/>
  <c r="BU105" i="17"/>
  <c r="BQ105" i="17"/>
  <c r="BF105" i="17"/>
  <c r="BC105" i="17"/>
  <c r="I105" i="17"/>
  <c r="F105" i="17"/>
  <c r="C105" i="17"/>
  <c r="AE102" i="17"/>
  <c r="L102" i="17"/>
  <c r="CI100" i="17"/>
  <c r="CG100" i="17"/>
  <c r="CE100" i="17"/>
  <c r="CC100" i="17"/>
  <c r="CA100" i="17"/>
  <c r="BY100" i="17"/>
  <c r="BW100" i="17"/>
  <c r="BF100" i="17"/>
  <c r="AV100" i="17"/>
  <c r="L100" i="17"/>
  <c r="BW99" i="17"/>
  <c r="AV99" i="17"/>
  <c r="L99" i="17"/>
  <c r="CD98" i="17"/>
  <c r="L98" i="17"/>
  <c r="CD97" i="17"/>
  <c r="L97" i="17"/>
  <c r="CD96" i="17"/>
  <c r="AO96" i="17"/>
  <c r="L96" i="17"/>
  <c r="AO95" i="17"/>
  <c r="BU83" i="17"/>
  <c r="BQ83" i="17"/>
  <c r="BF83" i="17"/>
  <c r="BC83" i="17"/>
  <c r="I83" i="17"/>
  <c r="F83" i="17"/>
  <c r="C83" i="17"/>
  <c r="BU82" i="17"/>
  <c r="BQ82" i="17"/>
  <c r="BF82" i="17"/>
  <c r="BC82" i="17"/>
  <c r="I82" i="17"/>
  <c r="F82" i="17"/>
  <c r="C82" i="17"/>
  <c r="BU81" i="17"/>
  <c r="BQ81" i="17"/>
  <c r="BF81" i="17"/>
  <c r="BC81" i="17"/>
  <c r="I81" i="17"/>
  <c r="F81" i="17"/>
  <c r="C81" i="17"/>
  <c r="BU80" i="17"/>
  <c r="BQ80" i="17"/>
  <c r="BF80" i="17"/>
  <c r="BC80" i="17"/>
  <c r="I80" i="17"/>
  <c r="F80" i="17"/>
  <c r="C80" i="17"/>
  <c r="BU79" i="17"/>
  <c r="BQ79" i="17"/>
  <c r="BF79" i="17"/>
  <c r="BC79" i="17"/>
  <c r="I79" i="17"/>
  <c r="F79" i="17"/>
  <c r="C79" i="17"/>
  <c r="BU78" i="17"/>
  <c r="BQ78" i="17"/>
  <c r="BF78" i="17"/>
  <c r="BC78" i="17"/>
  <c r="I78" i="17"/>
  <c r="F78" i="17"/>
  <c r="C78" i="17"/>
  <c r="BU77" i="17"/>
  <c r="BQ77" i="17"/>
  <c r="BF77" i="17"/>
  <c r="BC77" i="17"/>
  <c r="I77" i="17"/>
  <c r="F77" i="17"/>
  <c r="C77" i="17"/>
  <c r="BU76" i="17"/>
  <c r="BQ76" i="17"/>
  <c r="BF76" i="17"/>
  <c r="BC76" i="17"/>
  <c r="I76" i="17"/>
  <c r="F76" i="17"/>
  <c r="C76" i="17"/>
  <c r="BU75" i="17"/>
  <c r="BQ75" i="17"/>
  <c r="BF75" i="17"/>
  <c r="BC75" i="17"/>
  <c r="I75" i="17"/>
  <c r="F75" i="17"/>
  <c r="C75" i="17"/>
  <c r="AE72" i="17"/>
  <c r="L72" i="17"/>
  <c r="CI70" i="17"/>
  <c r="CG70" i="17"/>
  <c r="CE70" i="17"/>
  <c r="CC70" i="17"/>
  <c r="CA70" i="17"/>
  <c r="BY70" i="17"/>
  <c r="BW70" i="17"/>
  <c r="BF70" i="17"/>
  <c r="AV70" i="17"/>
  <c r="L70" i="17"/>
  <c r="BW69" i="17"/>
  <c r="AV69" i="17"/>
  <c r="L69" i="17"/>
  <c r="CD68" i="17"/>
  <c r="L68" i="17"/>
  <c r="CD67" i="17"/>
  <c r="L67" i="17"/>
  <c r="CD66" i="17"/>
  <c r="AO66" i="17"/>
  <c r="L66" i="17"/>
  <c r="AO65" i="17"/>
  <c r="BU53" i="17" l="1"/>
  <c r="BQ53" i="17"/>
  <c r="BF53" i="17"/>
  <c r="BC53" i="17"/>
  <c r="I53" i="17"/>
  <c r="F53" i="17"/>
  <c r="C53" i="17"/>
  <c r="BU52" i="17"/>
  <c r="BQ52" i="17"/>
  <c r="BF52" i="17"/>
  <c r="BC52" i="17"/>
  <c r="I52" i="17"/>
  <c r="F52" i="17"/>
  <c r="C52" i="17"/>
  <c r="BU51" i="17"/>
  <c r="BQ51" i="17"/>
  <c r="BF51" i="17"/>
  <c r="BC51" i="17"/>
  <c r="I51" i="17"/>
  <c r="F51" i="17"/>
  <c r="C51" i="17"/>
  <c r="BU50" i="17"/>
  <c r="BQ50" i="17"/>
  <c r="BF50" i="17"/>
  <c r="BC50" i="17"/>
  <c r="I50" i="17"/>
  <c r="F50" i="17"/>
  <c r="C50" i="17"/>
  <c r="BU49" i="17"/>
  <c r="BQ49" i="17"/>
  <c r="BF49" i="17"/>
  <c r="BC49" i="17"/>
  <c r="I49" i="17"/>
  <c r="F49" i="17"/>
  <c r="C49" i="17"/>
  <c r="BU48" i="17"/>
  <c r="BQ48" i="17"/>
  <c r="BF48" i="17"/>
  <c r="BC48" i="17"/>
  <c r="I48" i="17"/>
  <c r="F48" i="17"/>
  <c r="C48" i="17"/>
  <c r="BU47" i="17"/>
  <c r="BQ47" i="17"/>
  <c r="BF47" i="17"/>
  <c r="BC47" i="17"/>
  <c r="I47" i="17"/>
  <c r="F47" i="17"/>
  <c r="C47" i="17"/>
  <c r="BU46" i="17"/>
  <c r="BQ46" i="17"/>
  <c r="BF46" i="17"/>
  <c r="BC46" i="17"/>
  <c r="I46" i="17"/>
  <c r="F46" i="17"/>
  <c r="C46" i="17"/>
  <c r="BU45" i="17"/>
  <c r="BQ45" i="17"/>
  <c r="BF45" i="17"/>
  <c r="BC45" i="17"/>
  <c r="I45" i="17"/>
  <c r="F45" i="17"/>
  <c r="C45" i="17"/>
  <c r="AE42" i="17"/>
  <c r="L42" i="17"/>
  <c r="L40" i="17"/>
  <c r="L39" i="17"/>
  <c r="L38" i="17"/>
  <c r="L37" i="17"/>
  <c r="L36" i="17"/>
  <c r="CI40" i="17"/>
  <c r="CG40" i="17"/>
  <c r="CE40" i="17"/>
  <c r="CC40" i="17"/>
  <c r="CA40" i="17"/>
  <c r="BY40" i="17"/>
  <c r="BW40" i="17"/>
  <c r="BF40" i="17"/>
  <c r="AV40" i="17"/>
  <c r="BW39" i="17"/>
  <c r="AV39" i="17"/>
  <c r="CD38" i="17"/>
  <c r="CD37" i="17"/>
  <c r="CD36" i="17"/>
  <c r="AO35" i="17"/>
  <c r="AO36" i="17"/>
  <c r="BO5" i="21" l="1"/>
  <c r="CL3" i="21"/>
  <c r="CG3" i="21"/>
  <c r="BZ3" i="21"/>
  <c r="CF26" i="21"/>
  <c r="CF25" i="21"/>
  <c r="CF24" i="21"/>
  <c r="CF23" i="21"/>
  <c r="CF22" i="21"/>
  <c r="CF21" i="21"/>
  <c r="CF20" i="21"/>
  <c r="CF19" i="21"/>
  <c r="CF18" i="21"/>
  <c r="CF17" i="21"/>
  <c r="CF16" i="21"/>
  <c r="CF15" i="21"/>
  <c r="CF14" i="21"/>
  <c r="CF13" i="21"/>
  <c r="CF12" i="21"/>
  <c r="CF11" i="21"/>
  <c r="CF10" i="21"/>
  <c r="CF24" i="20"/>
  <c r="CF23" i="20"/>
  <c r="CF22" i="20"/>
  <c r="CF21" i="20"/>
  <c r="CF20" i="20"/>
  <c r="CF19" i="20"/>
  <c r="CF18" i="20"/>
  <c r="CF17" i="20"/>
  <c r="CF16" i="20"/>
  <c r="L6" i="20"/>
  <c r="CL2" i="12"/>
  <c r="CG2" i="12"/>
  <c r="BZ2" i="12"/>
  <c r="BO4" i="12"/>
  <c r="CF27" i="21" l="1"/>
  <c r="CF25" i="20"/>
  <c r="CF25" i="19"/>
  <c r="CF24" i="19"/>
  <c r="CF23" i="19"/>
  <c r="CF22" i="19"/>
  <c r="CF21" i="19"/>
  <c r="CF20" i="19"/>
  <c r="CF19" i="19"/>
  <c r="CF18" i="19"/>
  <c r="CF17" i="19"/>
  <c r="CF16" i="19"/>
  <c r="CF15" i="19"/>
  <c r="CF14" i="19"/>
  <c r="CF13" i="19"/>
  <c r="CF12" i="19"/>
  <c r="CF11" i="19"/>
  <c r="CF10" i="19"/>
  <c r="CF9" i="19"/>
  <c r="BO4" i="19"/>
  <c r="CL2" i="19"/>
  <c r="CG2" i="19"/>
  <c r="BZ2" i="19"/>
  <c r="CF23" i="18"/>
  <c r="CF22" i="18"/>
  <c r="CF21" i="18"/>
  <c r="CF20" i="18"/>
  <c r="CF19" i="18"/>
  <c r="CF18" i="18"/>
  <c r="CF17" i="18"/>
  <c r="CF16" i="18"/>
  <c r="CF15" i="18"/>
  <c r="CF24" i="18" s="1"/>
  <c r="L5" i="18"/>
  <c r="CF27" i="19" l="1"/>
  <c r="CF26" i="19"/>
  <c r="CF23" i="17"/>
  <c r="CF113" i="17" s="1"/>
  <c r="CF22" i="17"/>
  <c r="CF112" i="17" s="1"/>
  <c r="CF21" i="17"/>
  <c r="CF111" i="17" s="1"/>
  <c r="CF20" i="17"/>
  <c r="CF110" i="17" s="1"/>
  <c r="CF19" i="17"/>
  <c r="CF109" i="17" s="1"/>
  <c r="CF18" i="17"/>
  <c r="CF108" i="17" s="1"/>
  <c r="CF17" i="17"/>
  <c r="CF107" i="17" s="1"/>
  <c r="CF16" i="17"/>
  <c r="CF106" i="17" s="1"/>
  <c r="CF105" i="17"/>
  <c r="L5" i="17"/>
  <c r="L95" i="17" s="1"/>
  <c r="L65" i="17" l="1"/>
  <c r="L35" i="17"/>
  <c r="CF75" i="17"/>
  <c r="CF45" i="17"/>
  <c r="CF83" i="17"/>
  <c r="CF53" i="17"/>
  <c r="CF76" i="17"/>
  <c r="CF46" i="17"/>
  <c r="CF80" i="17"/>
  <c r="CF50" i="17"/>
  <c r="CF78" i="17"/>
  <c r="CF48" i="17"/>
  <c r="CF82" i="17"/>
  <c r="CF52" i="17"/>
  <c r="CF79" i="17"/>
  <c r="CF49" i="17"/>
  <c r="CF77" i="17"/>
  <c r="CF47" i="17"/>
  <c r="CF81" i="17"/>
  <c r="CF51" i="17"/>
  <c r="CF24" i="17"/>
  <c r="CF114" i="17" s="1"/>
  <c r="CF84" i="17" l="1"/>
  <c r="CF54" i="17"/>
  <c r="CF25" i="12"/>
  <c r="CF115" i="12" s="1"/>
  <c r="CF24" i="12"/>
  <c r="CF114" i="12" s="1"/>
  <c r="CF23" i="12"/>
  <c r="CF113" i="12" s="1"/>
  <c r="CF22" i="12"/>
  <c r="CF112" i="12" s="1"/>
  <c r="CF21" i="12"/>
  <c r="CF111" i="12" s="1"/>
  <c r="CF20" i="12"/>
  <c r="CF110" i="12" s="1"/>
  <c r="CF19" i="12"/>
  <c r="CF109" i="12" s="1"/>
  <c r="CF18" i="12"/>
  <c r="CF108" i="12" s="1"/>
  <c r="CF17" i="12"/>
  <c r="CF107" i="12" s="1"/>
  <c r="CF16" i="12"/>
  <c r="CF106" i="12" s="1"/>
  <c r="CF15" i="12"/>
  <c r="CF105" i="12" s="1"/>
  <c r="CF14" i="12"/>
  <c r="CF104" i="12" s="1"/>
  <c r="CF13" i="12"/>
  <c r="CF103" i="12" s="1"/>
  <c r="CF12" i="12"/>
  <c r="CF102" i="12" s="1"/>
  <c r="CF11" i="12"/>
  <c r="CF101" i="12" s="1"/>
  <c r="CF10" i="12"/>
  <c r="CF100" i="12" s="1"/>
  <c r="CF9" i="12"/>
  <c r="CF99" i="12" s="1"/>
  <c r="CF69" i="12" l="1"/>
  <c r="CF39" i="12"/>
  <c r="CF73" i="12"/>
  <c r="CF43" i="12"/>
  <c r="CF81" i="12"/>
  <c r="CF51" i="12"/>
  <c r="CF70" i="12"/>
  <c r="CF40" i="12"/>
  <c r="CF74" i="12"/>
  <c r="CF44" i="12"/>
  <c r="CF78" i="12"/>
  <c r="CF48" i="12"/>
  <c r="CF82" i="12"/>
  <c r="CF52" i="12"/>
  <c r="CF72" i="12"/>
  <c r="CF42" i="12"/>
  <c r="CF76" i="12"/>
  <c r="CF46" i="12"/>
  <c r="CF80" i="12"/>
  <c r="CF50" i="12"/>
  <c r="CF84" i="12"/>
  <c r="CF54" i="12"/>
  <c r="CF77" i="12"/>
  <c r="CF47" i="12"/>
  <c r="CF85" i="12"/>
  <c r="CF55" i="12"/>
  <c r="CF71" i="12"/>
  <c r="CF41" i="12"/>
  <c r="CF75" i="12"/>
  <c r="CF45" i="12"/>
  <c r="CF79" i="12"/>
  <c r="CF49" i="12"/>
  <c r="CF83" i="12"/>
  <c r="CF53" i="12"/>
  <c r="CF117" i="12"/>
  <c r="CF26" i="12"/>
  <c r="CF116" i="12" s="1"/>
  <c r="CF87" i="12" l="1"/>
  <c r="CF57" i="12"/>
  <c r="CF56" i="12"/>
  <c r="CF86" i="12"/>
</calcChain>
</file>

<file path=xl/sharedStrings.xml><?xml version="1.0" encoding="utf-8"?>
<sst xmlns="http://schemas.openxmlformats.org/spreadsheetml/2006/main" count="515" uniqueCount="116">
  <si>
    <t>下記の通り請求致します。</t>
    <rPh sb="0" eb="2">
      <t>カキ</t>
    </rPh>
    <rPh sb="3" eb="4">
      <t>トオ</t>
    </rPh>
    <rPh sb="5" eb="8">
      <t>セイキュウイタ</t>
    </rPh>
    <phoneticPr fontId="1"/>
  </si>
  <si>
    <t>丸運建設株式会社　</t>
    <rPh sb="0" eb="1">
      <t>マル</t>
    </rPh>
    <rPh sb="1" eb="2">
      <t>ウン</t>
    </rPh>
    <rPh sb="2" eb="4">
      <t>ケンセツ</t>
    </rPh>
    <rPh sb="4" eb="5">
      <t>カブ</t>
    </rPh>
    <rPh sb="5" eb="6">
      <t>シキ</t>
    </rPh>
    <rPh sb="6" eb="8">
      <t>ガイシャ</t>
    </rPh>
    <phoneticPr fontId="1"/>
  </si>
  <si>
    <t>御中</t>
    <rPh sb="0" eb="2">
      <t>オンチュウ</t>
    </rPh>
    <phoneticPr fontId="1"/>
  </si>
  <si>
    <t>㊞</t>
    <phoneticPr fontId="1"/>
  </si>
  <si>
    <t>日</t>
    <rPh sb="0" eb="1">
      <t>ニチ</t>
    </rPh>
    <phoneticPr fontId="1"/>
  </si>
  <si>
    <t>月</t>
    <rPh sb="0" eb="1">
      <t>ツキ</t>
    </rPh>
    <phoneticPr fontId="1"/>
  </si>
  <si>
    <t>年</t>
    <rPh sb="0" eb="1">
      <t>ネン</t>
    </rPh>
    <phoneticPr fontId="1"/>
  </si>
  <si>
    <r>
      <rPr>
        <b/>
        <sz val="18"/>
        <color theme="1"/>
        <rFont val="ＭＳ Ｐゴシック"/>
        <family val="3"/>
        <charset val="128"/>
      </rPr>
      <t xml:space="preserve">請 求 書 </t>
    </r>
    <r>
      <rPr>
        <sz val="11"/>
        <color theme="1"/>
        <rFont val="ＭＳ Ｐゴシック"/>
        <family val="3"/>
        <charset val="128"/>
      </rPr>
      <t>（材料・諸経費用）</t>
    </r>
    <rPh sb="0" eb="1">
      <t>ショウ</t>
    </rPh>
    <rPh sb="2" eb="3">
      <t>モトム</t>
    </rPh>
    <rPh sb="4" eb="5">
      <t>ショ</t>
    </rPh>
    <rPh sb="7" eb="9">
      <t>ザイリョウ</t>
    </rPh>
    <rPh sb="10" eb="13">
      <t>ショケイヒ</t>
    </rPh>
    <rPh sb="13" eb="14">
      <t>ヨウ</t>
    </rPh>
    <phoneticPr fontId="1"/>
  </si>
  <si>
    <t>単位</t>
    <rPh sb="0" eb="2">
      <t>タンイ</t>
    </rPh>
    <phoneticPr fontId="1"/>
  </si>
  <si>
    <t>単　　　価</t>
    <rPh sb="0" eb="1">
      <t>タン</t>
    </rPh>
    <rPh sb="4" eb="5">
      <t>アタイ</t>
    </rPh>
    <phoneticPr fontId="1"/>
  </si>
  <si>
    <t>数　　量</t>
    <rPh sb="0" eb="1">
      <t>スウ</t>
    </rPh>
    <rPh sb="3" eb="4">
      <t>リョウ</t>
    </rPh>
    <phoneticPr fontId="1"/>
  </si>
  <si>
    <t>品　名　及　び　寸　法</t>
    <rPh sb="0" eb="1">
      <t>シナ</t>
    </rPh>
    <rPh sb="2" eb="3">
      <t>ナ</t>
    </rPh>
    <rPh sb="4" eb="5">
      <t>オヨ</t>
    </rPh>
    <rPh sb="8" eb="9">
      <t>スン</t>
    </rPh>
    <rPh sb="10" eb="11">
      <t>ホウ</t>
    </rPh>
    <phoneticPr fontId="1"/>
  </si>
  <si>
    <t>会社・氏名</t>
    <rPh sb="0" eb="2">
      <t>カイシャ</t>
    </rPh>
    <rPh sb="3" eb="5">
      <t>シメイ</t>
    </rPh>
    <phoneticPr fontId="1"/>
  </si>
  <si>
    <t>P</t>
    <phoneticPr fontId="1"/>
  </si>
  <si>
    <t>合　　　　計</t>
    <rPh sb="0" eb="1">
      <t>ゴウ</t>
    </rPh>
    <rPh sb="5" eb="6">
      <t>ケイ</t>
    </rPh>
    <phoneticPr fontId="1"/>
  </si>
  <si>
    <t>合　　　　計　（又は頁計）</t>
    <rPh sb="0" eb="1">
      <t>ゴウ</t>
    </rPh>
    <rPh sb="5" eb="6">
      <t>ケイ</t>
    </rPh>
    <rPh sb="8" eb="9">
      <t>マタ</t>
    </rPh>
    <rPh sb="10" eb="11">
      <t>ページ</t>
    </rPh>
    <rPh sb="11" eb="12">
      <t>ケイ</t>
    </rPh>
    <phoneticPr fontId="1"/>
  </si>
  <si>
    <t>頁　　　　計</t>
    <rPh sb="0" eb="1">
      <t>ページ</t>
    </rPh>
    <rPh sb="5" eb="6">
      <t>ケイ</t>
    </rPh>
    <phoneticPr fontId="1"/>
  </si>
  <si>
    <t>電話番号</t>
    <phoneticPr fontId="1"/>
  </si>
  <si>
    <t>FAX番号</t>
    <phoneticPr fontId="1"/>
  </si>
  <si>
    <t>取引先コード</t>
    <phoneticPr fontId="1"/>
  </si>
  <si>
    <t>税抜額(軽減8%)</t>
    <phoneticPr fontId="1"/>
  </si>
  <si>
    <t>消費税(軽減8%)</t>
    <phoneticPr fontId="1"/>
  </si>
  <si>
    <t>登録番号</t>
    <rPh sb="0" eb="2">
      <t>トウロク</t>
    </rPh>
    <rPh sb="2" eb="4">
      <t>バンゴウ</t>
    </rPh>
    <phoneticPr fontId="1"/>
  </si>
  <si>
    <t>T</t>
    <phoneticPr fontId="1"/>
  </si>
  <si>
    <t>軽減</t>
    <rPh sb="0" eb="2">
      <t>ケイゲン</t>
    </rPh>
    <phoneticPr fontId="1"/>
  </si>
  <si>
    <t>2023年 4月版</t>
    <phoneticPr fontId="1"/>
  </si>
  <si>
    <t>丸運建設記入欄</t>
    <rPh sb="0" eb="1">
      <t>マル</t>
    </rPh>
    <rPh sb="1" eb="2">
      <t>ウン</t>
    </rPh>
    <rPh sb="2" eb="4">
      <t>ケンセツ</t>
    </rPh>
    <rPh sb="4" eb="6">
      <t>キニュウ</t>
    </rPh>
    <rPh sb="6" eb="7">
      <t>ラン</t>
    </rPh>
    <phoneticPr fontId="1"/>
  </si>
  <si>
    <t>単　　価</t>
    <rPh sb="0" eb="1">
      <t>タン</t>
    </rPh>
    <rPh sb="3" eb="4">
      <t>アタイ</t>
    </rPh>
    <phoneticPr fontId="1"/>
  </si>
  <si>
    <t>金額 (税抜)</t>
    <rPh sb="0" eb="1">
      <t>キン</t>
    </rPh>
    <rPh sb="1" eb="2">
      <t>ガク</t>
    </rPh>
    <phoneticPr fontId="1"/>
  </si>
  <si>
    <t>月　日</t>
    <rPh sb="0" eb="1">
      <t>ゲツ</t>
    </rPh>
    <rPh sb="2" eb="3">
      <t>ヒ</t>
    </rPh>
    <phoneticPr fontId="1"/>
  </si>
  <si>
    <t>軽減</t>
  </si>
  <si>
    <t>箱</t>
    <rPh sb="0" eb="1">
      <t>ハコ</t>
    </rPh>
    <phoneticPr fontId="1"/>
  </si>
  <si>
    <t>A4　コピー用紙　500枚ｘ10</t>
    <rPh sb="6" eb="8">
      <t>ヨウシ</t>
    </rPh>
    <rPh sb="12" eb="13">
      <t>マイ</t>
    </rPh>
    <phoneticPr fontId="1"/>
  </si>
  <si>
    <t>収入印紙　200円</t>
    <rPh sb="0" eb="2">
      <t>シュウニュウ</t>
    </rPh>
    <rPh sb="2" eb="4">
      <t>インシ</t>
    </rPh>
    <rPh sb="8" eb="9">
      <t>エン</t>
    </rPh>
    <phoneticPr fontId="1"/>
  </si>
  <si>
    <t>枚</t>
    <rPh sb="0" eb="1">
      <t>マイ</t>
    </rPh>
    <phoneticPr fontId="1"/>
  </si>
  <si>
    <t>日付（西暦）</t>
    <rPh sb="0" eb="2">
      <t>ヒヅケ</t>
    </rPh>
    <rPh sb="3" eb="5">
      <t>セイレキ</t>
    </rPh>
    <phoneticPr fontId="1"/>
  </si>
  <si>
    <t>　</t>
  </si>
  <si>
    <t>住　　　所</t>
    <phoneticPr fontId="1"/>
  </si>
  <si>
    <t>会社・氏名</t>
    <phoneticPr fontId="1"/>
  </si>
  <si>
    <t>担当者</t>
    <phoneticPr fontId="1"/>
  </si>
  <si>
    <t>【振込先】</t>
    <phoneticPr fontId="1"/>
  </si>
  <si>
    <t>「代金支払依頼
書」の届出口座</t>
    <phoneticPr fontId="1"/>
  </si>
  <si>
    <t>金融機関</t>
    <phoneticPr fontId="1"/>
  </si>
  <si>
    <t>預金種別</t>
    <phoneticPr fontId="1"/>
  </si>
  <si>
    <t>□</t>
  </si>
  <si>
    <t>当座預金</t>
    <phoneticPr fontId="1"/>
  </si>
  <si>
    <t>普通預金</t>
    <phoneticPr fontId="1"/>
  </si>
  <si>
    <t>店　　　名</t>
    <phoneticPr fontId="1"/>
  </si>
  <si>
    <t>口座番号</t>
    <phoneticPr fontId="1"/>
  </si>
  <si>
    <t>請求金額</t>
    <phoneticPr fontId="1"/>
  </si>
  <si>
    <t>税抜額(10%)</t>
    <phoneticPr fontId="1"/>
  </si>
  <si>
    <t>消費税(10%)</t>
    <phoneticPr fontId="1"/>
  </si>
  <si>
    <t>課税対象外</t>
    <phoneticPr fontId="1"/>
  </si>
  <si>
    <t>円</t>
    <phoneticPr fontId="1"/>
  </si>
  <si>
    <t>工事番号</t>
    <phoneticPr fontId="1"/>
  </si>
  <si>
    <t>工事名</t>
    <phoneticPr fontId="1"/>
  </si>
  <si>
    <r>
      <rPr>
        <b/>
        <sz val="18"/>
        <color theme="1"/>
        <rFont val="ＭＳ Ｐ明朝"/>
        <family val="1"/>
        <charset val="128"/>
      </rPr>
      <t xml:space="preserve">請 求 書 </t>
    </r>
    <r>
      <rPr>
        <sz val="11"/>
        <color theme="1"/>
        <rFont val="ＭＳ Ｐ明朝"/>
        <family val="1"/>
        <charset val="128"/>
      </rPr>
      <t>（材料・諸経費用）</t>
    </r>
    <rPh sb="0" eb="1">
      <t>ショウ</t>
    </rPh>
    <rPh sb="2" eb="3">
      <t>モトム</t>
    </rPh>
    <rPh sb="4" eb="5">
      <t>ショ</t>
    </rPh>
    <rPh sb="7" eb="9">
      <t>ザイリョウ</t>
    </rPh>
    <rPh sb="10" eb="13">
      <t>ショケイヒ</t>
    </rPh>
    <rPh sb="13" eb="14">
      <t>ヨウ</t>
    </rPh>
    <phoneticPr fontId="1"/>
  </si>
  <si>
    <t>TEST</t>
    <phoneticPr fontId="1"/>
  </si>
  <si>
    <t>個</t>
    <rPh sb="0" eb="1">
      <t>コ</t>
    </rPh>
    <phoneticPr fontId="1"/>
  </si>
  <si>
    <t>6</t>
    <phoneticPr fontId="1"/>
  </si>
  <si>
    <t>1</t>
    <phoneticPr fontId="1"/>
  </si>
  <si>
    <t>0</t>
    <phoneticPr fontId="1"/>
  </si>
  <si>
    <t>5</t>
    <phoneticPr fontId="1"/>
  </si>
  <si>
    <t>2</t>
    <phoneticPr fontId="1"/>
  </si>
  <si>
    <t>7</t>
    <phoneticPr fontId="1"/>
  </si>
  <si>
    <t>✅</t>
  </si>
  <si>
    <t>　</t>
    <phoneticPr fontId="1"/>
  </si>
  <si>
    <t>提　出　部</t>
    <rPh sb="0" eb="1">
      <t>テイ</t>
    </rPh>
    <rPh sb="2" eb="3">
      <t>デ</t>
    </rPh>
    <rPh sb="4" eb="5">
      <t>ブ</t>
    </rPh>
    <phoneticPr fontId="1"/>
  </si>
  <si>
    <t>丸運建設㈱処理欄</t>
    <rPh sb="0" eb="2">
      <t>マルウン</t>
    </rPh>
    <rPh sb="2" eb="4">
      <t>ケンセツ</t>
    </rPh>
    <rPh sb="5" eb="7">
      <t>ショリ</t>
    </rPh>
    <rPh sb="7" eb="8">
      <t>ラン</t>
    </rPh>
    <phoneticPr fontId="1"/>
  </si>
  <si>
    <t>※軽減税率対象品目については「軽減」文字を記載願います。</t>
    <phoneticPr fontId="1"/>
  </si>
  <si>
    <t>1234</t>
    <phoneticPr fontId="1"/>
  </si>
  <si>
    <t>3</t>
    <phoneticPr fontId="1"/>
  </si>
  <si>
    <t>4</t>
    <phoneticPr fontId="1"/>
  </si>
  <si>
    <t>8</t>
    <phoneticPr fontId="1"/>
  </si>
  <si>
    <t>9</t>
    <phoneticPr fontId="1"/>
  </si>
  <si>
    <t>イオン飲料　500ｍｌ　24本入</t>
    <rPh sb="3" eb="5">
      <t>インリョウ</t>
    </rPh>
    <rPh sb="14" eb="15">
      <t>ホン</t>
    </rPh>
    <rPh sb="15" eb="16">
      <t>イ</t>
    </rPh>
    <phoneticPr fontId="1"/>
  </si>
  <si>
    <t>新潟市〇〇区△△△△２－１－３</t>
    <phoneticPr fontId="1"/>
  </si>
  <si>
    <t>◆◆商事株式会社</t>
    <rPh sb="2" eb="4">
      <t>ショウジ</t>
    </rPh>
    <phoneticPr fontId="1"/>
  </si>
  <si>
    <t>〇〇銀行</t>
    <phoneticPr fontId="1"/>
  </si>
  <si>
    <t>●●支店</t>
    <rPh sb="2" eb="4">
      <t>シテン</t>
    </rPh>
    <phoneticPr fontId="1"/>
  </si>
  <si>
    <t>1234567</t>
    <phoneticPr fontId="1"/>
  </si>
  <si>
    <t>▼▼▼▼</t>
    <phoneticPr fontId="1"/>
  </si>
  <si>
    <t>025-XXX-1234</t>
    <phoneticPr fontId="1"/>
  </si>
  <si>
    <t>025-XXX-2345</t>
    <phoneticPr fontId="1"/>
  </si>
  <si>
    <t>xxxxxxx</t>
    <phoneticPr fontId="1"/>
  </si>
  <si>
    <t>第○○―○○－建物改修工事</t>
    <rPh sb="0" eb="1">
      <t>ダイ</t>
    </rPh>
    <rPh sb="7" eb="9">
      <t>タテモノ</t>
    </rPh>
    <rPh sb="9" eb="11">
      <t>カイシュウ</t>
    </rPh>
    <rPh sb="11" eb="13">
      <t>コウジ</t>
    </rPh>
    <phoneticPr fontId="1"/>
  </si>
  <si>
    <t>工事名</t>
    <rPh sb="0" eb="2">
      <t>コウジ</t>
    </rPh>
    <rPh sb="2" eb="3">
      <t>メイ</t>
    </rPh>
    <phoneticPr fontId="1"/>
  </si>
  <si>
    <t>提出用（経理部）</t>
    <phoneticPr fontId="1"/>
  </si>
  <si>
    <t>丸運建設記入欄</t>
    <phoneticPr fontId="1"/>
  </si>
  <si>
    <t>新潟市中央区○○１－２－３</t>
    <rPh sb="3" eb="6">
      <t>チュウオウク</t>
    </rPh>
    <phoneticPr fontId="1"/>
  </si>
  <si>
    <t>○○○○株式会社</t>
    <phoneticPr fontId="1"/>
  </si>
  <si>
    <t>025-266-0000</t>
    <phoneticPr fontId="1"/>
  </si>
  <si>
    <t>025-266-0001</t>
    <phoneticPr fontId="1"/>
  </si>
  <si>
    <t>▲▲</t>
    <phoneticPr fontId="1"/>
  </si>
  <si>
    <t>■</t>
  </si>
  <si>
    <t>○○○○新築工事</t>
    <rPh sb="4" eb="6">
      <t>シンチク</t>
    </rPh>
    <rPh sb="6" eb="8">
      <t>コウジ</t>
    </rPh>
    <phoneticPr fontId="1"/>
  </si>
  <si>
    <t>お茶</t>
    <rPh sb="1" eb="2">
      <t>チャ</t>
    </rPh>
    <phoneticPr fontId="1"/>
  </si>
  <si>
    <t>本</t>
    <rPh sb="0" eb="1">
      <t>ホン</t>
    </rPh>
    <phoneticPr fontId="1"/>
  </si>
  <si>
    <t>◆◆銀行</t>
    <phoneticPr fontId="1"/>
  </si>
  <si>
    <t>◇◇◇店</t>
    <rPh sb="3" eb="4">
      <t>テン</t>
    </rPh>
    <phoneticPr fontId="1"/>
  </si>
  <si>
    <t>提出用（担当部門）</t>
    <rPh sb="4" eb="6">
      <t>タントウ</t>
    </rPh>
    <rPh sb="6" eb="8">
      <t>ブモン</t>
    </rPh>
    <phoneticPr fontId="1"/>
  </si>
  <si>
    <t>取引先控</t>
    <rPh sb="0" eb="2">
      <t>トリヒキ</t>
    </rPh>
    <rPh sb="2" eb="3">
      <t>サキ</t>
    </rPh>
    <rPh sb="3" eb="4">
      <t>ヒカエ</t>
    </rPh>
    <phoneticPr fontId="1"/>
  </si>
  <si>
    <t>提出用（担当者）</t>
    <rPh sb="4" eb="6">
      <t>タントウ</t>
    </rPh>
    <rPh sb="6" eb="7">
      <t>シャ</t>
    </rPh>
    <phoneticPr fontId="1"/>
  </si>
  <si>
    <t>提出用（担当者）</t>
    <rPh sb="4" eb="7">
      <t>タントウシャ</t>
    </rPh>
    <phoneticPr fontId="1"/>
  </si>
  <si>
    <t>記入例　請求書Ⅱ</t>
    <rPh sb="0" eb="2">
      <t>キニュウ</t>
    </rPh>
    <rPh sb="2" eb="3">
      <t>レイ</t>
    </rPh>
    <rPh sb="4" eb="7">
      <t>セイキュウショ</t>
    </rPh>
    <phoneticPr fontId="1"/>
  </si>
  <si>
    <t>記入例　請求書Ⅰ</t>
    <rPh sb="0" eb="2">
      <t>キニュウ</t>
    </rPh>
    <rPh sb="2" eb="3">
      <t>レイ</t>
    </rPh>
    <rPh sb="4" eb="7">
      <t>セイキュウショ</t>
    </rPh>
    <phoneticPr fontId="1"/>
  </si>
  <si>
    <t>○○鉄筋　SD345　D10</t>
    <phoneticPr fontId="1"/>
  </si>
  <si>
    <t>t</t>
    <phoneticPr fontId="1"/>
  </si>
  <si>
    <t>異形鉄筋　SD345　D13</t>
    <phoneticPr fontId="1"/>
  </si>
  <si>
    <t>値引</t>
    <rPh sb="0" eb="2">
      <t>ネビキ</t>
    </rPh>
    <phoneticPr fontId="1"/>
  </si>
  <si>
    <t>以下省略</t>
    <phoneticPr fontId="1"/>
  </si>
  <si>
    <t>1枚目のみ
押印下さい</t>
    <phoneticPr fontId="1"/>
  </si>
  <si>
    <t>1枚目のみ
押印下さい</t>
    <phoneticPr fontId="1"/>
  </si>
  <si>
    <t>(注意事項)
1.請求書は毎月25日迄に現場作業所（現場担当者）へ提出して下さい。
2.取引先コード並びにインボイス登録番号は必ず記入して下さい。
3.現金支払分は「代金支払依頼書」の届出口座に振り込み致します。
4.新規取引および住所、振込先に変更が生じた場合は、必ず「代金支払依頼書」
   を提出して下さい。
5.請求書受付後、記載内容に修正があった場合は請求書の再提出をお願い致
   します。
6.軽減税率対象品目については「軽減」文字を記載願います。</t>
    <phoneticPr fontId="1"/>
  </si>
  <si>
    <t>2023年8月版</t>
  </si>
  <si>
    <t>2023年8月版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</si>
</sst>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sz val="18"/>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明朝"/>
      <family val="1"/>
      <charset val="128"/>
    </font>
    <font>
      <b/>
      <sz val="12"/>
      <color theme="1"/>
      <name val="ＭＳ Ｐ明朝"/>
      <family val="1"/>
      <charset val="128"/>
    </font>
    <font>
      <sz val="11"/>
      <color theme="1"/>
      <name val="游ゴシック"/>
      <family val="2"/>
      <charset val="128"/>
      <scheme val="minor"/>
    </font>
    <font>
      <sz val="9"/>
      <color theme="1"/>
      <name val="ＭＳ Ｐ明朝"/>
      <family val="1"/>
      <charset val="128"/>
    </font>
    <font>
      <sz val="14"/>
      <color theme="1"/>
      <name val="ＭＳ Ｐ明朝"/>
      <family val="1"/>
      <charset val="128"/>
    </font>
    <font>
      <sz val="8"/>
      <color theme="1"/>
      <name val="游ゴシック"/>
      <family val="2"/>
      <charset val="128"/>
      <scheme val="minor"/>
    </font>
    <font>
      <sz val="10"/>
      <color theme="1"/>
      <name val="游ゴシック"/>
      <family val="2"/>
      <charset val="128"/>
      <scheme val="minor"/>
    </font>
    <font>
      <sz val="8"/>
      <color theme="1"/>
      <name val="ＭＳ Ｐ明朝"/>
      <family val="1"/>
      <charset val="128"/>
    </font>
    <font>
      <sz val="6"/>
      <color theme="1"/>
      <name val="ＭＳ Ｐ明朝"/>
      <family val="1"/>
      <charset val="128"/>
    </font>
    <font>
      <b/>
      <sz val="12"/>
      <color theme="1"/>
      <name val="游ゴシック"/>
      <family val="2"/>
      <charset val="128"/>
      <scheme val="minor"/>
    </font>
    <font>
      <sz val="18"/>
      <color theme="1"/>
      <name val="ＭＳ Ｐ明朝"/>
      <family val="1"/>
      <charset val="128"/>
    </font>
    <font>
      <b/>
      <sz val="18"/>
      <color theme="1"/>
      <name val="ＭＳ Ｐ明朝"/>
      <family val="1"/>
      <charset val="128"/>
    </font>
    <font>
      <sz val="14"/>
      <color theme="1"/>
      <name val="游ゴシック"/>
      <family val="2"/>
      <charset val="128"/>
      <scheme val="minor"/>
    </font>
    <font>
      <b/>
      <sz val="11"/>
      <color theme="1"/>
      <name val="游ゴシック"/>
      <family val="2"/>
      <charset val="128"/>
      <scheme val="minor"/>
    </font>
    <font>
      <b/>
      <sz val="10"/>
      <color theme="1"/>
      <name val="ＭＳ Ｐ明朝"/>
      <family val="1"/>
      <charset val="128"/>
    </font>
    <font>
      <b/>
      <sz val="10"/>
      <color theme="1"/>
      <name val="游ゴシック"/>
      <family val="2"/>
      <charset val="128"/>
      <scheme val="minor"/>
    </font>
    <font>
      <sz val="12"/>
      <color theme="1"/>
      <name val="游ゴシック"/>
      <family val="2"/>
      <charset val="128"/>
      <scheme val="minor"/>
    </font>
    <font>
      <b/>
      <sz val="11"/>
      <color theme="1"/>
      <name val="ＭＳ Ｐ明朝"/>
      <family val="1"/>
      <charset val="128"/>
    </font>
    <font>
      <b/>
      <sz val="8"/>
      <color theme="1"/>
      <name val="ＭＳ Ｐ明朝"/>
      <family val="1"/>
      <charset val="128"/>
    </font>
    <font>
      <b/>
      <sz val="16"/>
      <color theme="1"/>
      <name val="ＭＳ Ｐ明朝"/>
      <family val="1"/>
      <charset val="128"/>
    </font>
    <font>
      <sz val="6"/>
      <color theme="2" tint="-0.249977111117893"/>
      <name val="游ゴシック"/>
      <family val="2"/>
      <charset val="128"/>
      <scheme val="minor"/>
    </font>
    <font>
      <sz val="6"/>
      <color theme="2" tint="-0.249977111117893"/>
      <name val="ＭＳ Ｐ明朝"/>
      <family val="1"/>
      <charset val="128"/>
    </font>
    <font>
      <sz val="7"/>
      <color theme="1"/>
      <name val="ＭＳ Ｐ明朝"/>
      <family val="1"/>
      <charset val="128"/>
    </font>
    <font>
      <sz val="7"/>
      <color theme="1"/>
      <name val="游ゴシック"/>
      <family val="2"/>
      <charset val="128"/>
      <scheme val="minor"/>
    </font>
  </fonts>
  <fills count="3">
    <fill>
      <patternFill patternType="none"/>
    </fill>
    <fill>
      <patternFill patternType="gray125"/>
    </fill>
    <fill>
      <patternFill patternType="solid">
        <fgColor rgb="FFCCFFFF"/>
        <bgColor indexed="64"/>
      </patternFill>
    </fill>
  </fills>
  <borders count="84">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indexed="64"/>
      </left>
      <right/>
      <top style="thin">
        <color indexed="64"/>
      </top>
      <bottom style="hair">
        <color indexed="64"/>
      </bottom>
      <diagonal/>
    </border>
    <border>
      <left style="hair">
        <color auto="1"/>
      </left>
      <right style="thin">
        <color auto="1"/>
      </right>
      <top style="thin">
        <color indexed="64"/>
      </top>
      <bottom style="hair">
        <color indexed="64"/>
      </bottom>
      <diagonal/>
    </border>
    <border>
      <left style="hair">
        <color auto="1"/>
      </left>
      <right/>
      <top style="hair">
        <color auto="1"/>
      </top>
      <bottom style="thin">
        <color indexed="64"/>
      </bottom>
      <diagonal/>
    </border>
    <border>
      <left/>
      <right style="thin">
        <color auto="1"/>
      </right>
      <top style="hair">
        <color auto="1"/>
      </top>
      <bottom style="thin">
        <color auto="1"/>
      </bottom>
      <diagonal/>
    </border>
    <border>
      <left/>
      <right style="thin">
        <color auto="1"/>
      </right>
      <top style="thin">
        <color auto="1"/>
      </top>
      <bottom style="hair">
        <color indexed="64"/>
      </bottom>
      <diagonal/>
    </border>
    <border>
      <left/>
      <right/>
      <top style="thin">
        <color auto="1"/>
      </top>
      <bottom/>
      <diagonal/>
    </border>
    <border>
      <left style="thin">
        <color indexed="64"/>
      </left>
      <right style="hair">
        <color indexed="64"/>
      </right>
      <top style="thin">
        <color indexed="64"/>
      </top>
      <bottom style="hair">
        <color indexed="64"/>
      </bottom>
      <diagonal/>
    </border>
    <border>
      <left/>
      <right style="thin">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indexed="64"/>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indexed="64"/>
      </left>
      <right/>
      <top style="medium">
        <color auto="1"/>
      </top>
      <bottom style="thin">
        <color indexed="64"/>
      </bottom>
      <diagonal/>
    </border>
    <border>
      <left/>
      <right style="hair">
        <color auto="1"/>
      </right>
      <top style="medium">
        <color auto="1"/>
      </top>
      <bottom style="thin">
        <color indexed="64"/>
      </bottom>
      <diagonal/>
    </border>
    <border>
      <left style="hair">
        <color auto="1"/>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style="thin">
        <color indexed="64"/>
      </top>
      <bottom style="medium">
        <color auto="1"/>
      </bottom>
      <diagonal/>
    </border>
    <border>
      <left/>
      <right style="hair">
        <color auto="1"/>
      </right>
      <top style="thin">
        <color indexed="64"/>
      </top>
      <bottom style="medium">
        <color auto="1"/>
      </bottom>
      <diagonal/>
    </border>
    <border>
      <left style="hair">
        <color indexed="64"/>
      </left>
      <right/>
      <top style="thin">
        <color indexed="64"/>
      </top>
      <bottom style="medium">
        <color auto="1"/>
      </bottom>
      <diagonal/>
    </border>
    <border>
      <left/>
      <right style="medium">
        <color auto="1"/>
      </right>
      <top style="thin">
        <color indexed="64"/>
      </top>
      <bottom style="medium">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right style="thin">
        <color indexed="64"/>
      </right>
      <top style="thin">
        <color indexed="64"/>
      </top>
      <bottom/>
      <diagonal/>
    </border>
    <border>
      <left style="hair">
        <color auto="1"/>
      </left>
      <right/>
      <top/>
      <bottom style="thin">
        <color auto="1"/>
      </bottom>
      <diagonal/>
    </border>
    <border>
      <left/>
      <right style="thin">
        <color auto="1"/>
      </right>
      <top/>
      <bottom/>
      <diagonal/>
    </border>
    <border>
      <left/>
      <right style="thin">
        <color auto="1"/>
      </right>
      <top/>
      <bottom style="thin">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hair">
        <color auto="1"/>
      </right>
      <top style="thin">
        <color auto="1"/>
      </top>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hair">
        <color auto="1"/>
      </right>
      <top/>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hair">
        <color auto="1"/>
      </right>
      <top/>
      <bottom style="thin">
        <color auto="1"/>
      </bottom>
      <diagonal style="hair">
        <color auto="1"/>
      </diagonal>
    </border>
  </borders>
  <cellStyleXfs count="2">
    <xf numFmtId="0" fontId="0" fillId="0" borderId="0">
      <alignment vertical="center"/>
    </xf>
    <xf numFmtId="38" fontId="9" fillId="0" borderId="0" applyFont="0" applyFill="0" applyBorder="0" applyAlignment="0" applyProtection="0">
      <alignment vertical="center"/>
    </xf>
  </cellStyleXfs>
  <cellXfs count="59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38" fontId="2" fillId="0" borderId="0" xfId="1" applyFont="1" applyFill="1" applyBorder="1" applyAlignment="1" applyProtection="1">
      <alignment horizontal="right" vertical="center" shrinkToFit="1"/>
    </xf>
    <xf numFmtId="0" fontId="10" fillId="0" borderId="0" xfId="0" applyFont="1">
      <alignment vertical="center"/>
    </xf>
    <xf numFmtId="0" fontId="0" fillId="0" borderId="0" xfId="0" applyAlignment="1">
      <alignment horizontal="center" vertical="center" shrinkToFit="1"/>
    </xf>
    <xf numFmtId="0" fontId="2" fillId="0" borderId="17" xfId="0" applyFont="1" applyBorder="1" applyAlignment="1"/>
    <xf numFmtId="0" fontId="7" fillId="0" borderId="17" xfId="0" applyFont="1" applyBorder="1" applyAlignment="1"/>
    <xf numFmtId="0" fontId="2" fillId="0" borderId="0" xfId="0" applyFont="1" applyAlignment="1"/>
    <xf numFmtId="0" fontId="12" fillId="0" borderId="0" xfId="0" applyFont="1">
      <alignment vertical="center"/>
    </xf>
    <xf numFmtId="0" fontId="2" fillId="0" borderId="0" xfId="0" applyFont="1" applyAlignment="1">
      <alignment horizontal="right" vertical="center" shrinkToFit="1"/>
    </xf>
    <xf numFmtId="0" fontId="0" fillId="0" borderId="0" xfId="0" applyAlignment="1">
      <alignment horizontal="right" vertical="center" shrinkToFit="1"/>
    </xf>
    <xf numFmtId="0" fontId="10" fillId="0" borderId="0" xfId="0" applyFont="1" applyAlignment="1"/>
    <xf numFmtId="0" fontId="0" fillId="0" borderId="13" xfId="0" applyBorder="1" applyAlignment="1">
      <alignment horizontal="center" vertical="center"/>
    </xf>
    <xf numFmtId="0" fontId="0" fillId="0" borderId="17"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5" fillId="2" borderId="4" xfId="0" applyFont="1" applyFill="1" applyBorder="1" applyAlignment="1">
      <alignment horizontal="center" vertical="top"/>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5" fillId="2" borderId="10" xfId="0" applyFont="1" applyFill="1" applyBorder="1" applyAlignment="1">
      <alignment vertical="top"/>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7" xfId="0" applyNumberFormat="1" applyFont="1" applyBorder="1" applyAlignment="1">
      <alignment horizontal="center" vertical="center"/>
    </xf>
    <xf numFmtId="0" fontId="7" fillId="0" borderId="9" xfId="0" applyFont="1" applyBorder="1">
      <alignment vertical="center"/>
    </xf>
    <xf numFmtId="0" fontId="3"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4" fillId="0" borderId="13" xfId="0" applyFont="1" applyBorder="1" applyAlignment="1">
      <alignment horizontal="center" vertical="top"/>
    </xf>
    <xf numFmtId="0" fontId="12" fillId="0" borderId="13" xfId="0" applyFont="1" applyBorder="1" applyAlignment="1">
      <alignment horizontal="center" vertical="top"/>
    </xf>
    <xf numFmtId="0" fontId="12" fillId="0" borderId="14" xfId="0" applyFont="1" applyBorder="1" applyAlignment="1">
      <alignment horizontal="center" vertical="top"/>
    </xf>
    <xf numFmtId="0" fontId="7" fillId="0" borderId="0" xfId="0" applyFont="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center" vertical="top"/>
    </xf>
    <xf numFmtId="0" fontId="0" fillId="0" borderId="17" xfId="0" applyBorder="1">
      <alignment vertical="center"/>
    </xf>
    <xf numFmtId="0" fontId="2" fillId="0" borderId="12" xfId="0" applyFont="1" applyBorder="1">
      <alignment vertical="center"/>
    </xf>
    <xf numFmtId="0" fontId="2" fillId="0" borderId="13" xfId="0" applyFont="1" applyBorder="1">
      <alignment vertical="center"/>
    </xf>
    <xf numFmtId="0" fontId="14" fillId="0" borderId="0" xfId="0" applyFont="1" applyAlignment="1">
      <alignment horizontal="center" vertical="top"/>
    </xf>
    <xf numFmtId="0" fontId="12" fillId="0" borderId="0" xfId="0" applyFont="1" applyAlignment="1">
      <alignment horizontal="center" vertical="top"/>
    </xf>
    <xf numFmtId="0" fontId="2" fillId="0" borderId="11" xfId="0" applyFont="1" applyBorder="1">
      <alignment vertical="center"/>
    </xf>
    <xf numFmtId="0" fontId="12" fillId="0" borderId="15" xfId="0" applyFont="1" applyBorder="1" applyAlignment="1">
      <alignment horizontal="center" vertical="top"/>
    </xf>
    <xf numFmtId="0" fontId="2" fillId="0" borderId="17" xfId="0" applyFont="1" applyBorder="1">
      <alignment vertical="center"/>
    </xf>
    <xf numFmtId="0" fontId="2" fillId="0" borderId="16" xfId="0" applyFont="1" applyBorder="1">
      <alignment vertical="center"/>
    </xf>
    <xf numFmtId="0" fontId="10" fillId="0" borderId="0" xfId="0" applyFont="1" applyAlignment="1">
      <alignment vertical="top"/>
    </xf>
    <xf numFmtId="0" fontId="2" fillId="0" borderId="0" xfId="0" applyFont="1" applyAlignment="1">
      <alignment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lignment vertical="center"/>
    </xf>
    <xf numFmtId="0" fontId="7" fillId="0" borderId="24" xfId="0" applyFont="1" applyBorder="1">
      <alignment vertical="center"/>
    </xf>
    <xf numFmtId="0" fontId="10" fillId="0" borderId="0" xfId="0" applyFont="1" applyAlignment="1">
      <alignment horizontal="left" vertical="center"/>
    </xf>
    <xf numFmtId="0" fontId="13" fillId="0" borderId="24" xfId="0" applyFont="1" applyBorder="1">
      <alignment vertical="center"/>
    </xf>
    <xf numFmtId="0" fontId="13" fillId="0" borderId="35" xfId="0" applyFont="1" applyBorder="1">
      <alignment vertical="center"/>
    </xf>
    <xf numFmtId="0" fontId="7" fillId="0" borderId="0" xfId="0" applyFont="1">
      <alignment vertical="center"/>
    </xf>
    <xf numFmtId="0" fontId="26" fillId="0" borderId="0" xfId="0" applyFont="1">
      <alignment vertical="center"/>
    </xf>
    <xf numFmtId="0" fontId="7" fillId="0" borderId="3" xfId="0" applyFont="1" applyBorder="1" applyAlignment="1">
      <alignment horizontal="center" vertical="top"/>
    </xf>
    <xf numFmtId="0" fontId="15" fillId="0" borderId="37" xfId="0" applyFont="1" applyBorder="1" applyAlignment="1">
      <alignment horizontal="left" vertical="top"/>
    </xf>
    <xf numFmtId="0" fontId="15" fillId="0" borderId="0" xfId="0" applyFont="1" applyAlignment="1">
      <alignment horizontal="left" vertical="top"/>
    </xf>
    <xf numFmtId="0" fontId="30" fillId="0" borderId="37" xfId="0" applyFont="1" applyBorder="1" applyAlignment="1">
      <alignment horizontal="left" vertical="top"/>
    </xf>
    <xf numFmtId="0" fontId="30" fillId="0" borderId="0" xfId="0" applyFont="1" applyAlignment="1">
      <alignment horizontal="left" vertical="top"/>
    </xf>
    <xf numFmtId="0" fontId="10" fillId="0" borderId="37" xfId="0" applyFont="1" applyBorder="1" applyAlignment="1">
      <alignment horizontal="left" vertical="top"/>
    </xf>
    <xf numFmtId="0" fontId="10" fillId="0" borderId="0" xfId="0" applyFont="1" applyAlignment="1">
      <alignment horizontal="left" vertical="top"/>
    </xf>
    <xf numFmtId="0" fontId="10" fillId="0" borderId="37" xfId="0" applyFont="1" applyBorder="1" applyAlignment="1">
      <alignment horizontal="left" vertical="center"/>
    </xf>
    <xf numFmtId="0" fontId="2" fillId="0" borderId="37" xfId="0" applyFont="1" applyBorder="1" applyAlignment="1">
      <alignment horizontal="center" vertical="center"/>
    </xf>
    <xf numFmtId="38" fontId="2" fillId="0" borderId="37" xfId="1" applyFont="1" applyFill="1" applyBorder="1" applyAlignment="1" applyProtection="1">
      <alignment horizontal="right" vertical="center"/>
    </xf>
    <xf numFmtId="0" fontId="0" fillId="0" borderId="37" xfId="0" applyBorder="1" applyAlignment="1">
      <alignment horizontal="center" vertical="center"/>
    </xf>
    <xf numFmtId="0" fontId="2" fillId="0" borderId="37" xfId="0" applyFont="1" applyBorder="1" applyAlignment="1">
      <alignment horizontal="right" vertical="center"/>
    </xf>
    <xf numFmtId="0" fontId="0" fillId="0" borderId="37" xfId="0" applyBorder="1" applyAlignment="1">
      <alignment horizontal="right" vertical="center"/>
    </xf>
    <xf numFmtId="0" fontId="21" fillId="0" borderId="2" xfId="0" applyFont="1" applyBorder="1" applyAlignment="1">
      <alignment horizontal="lef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6" xfId="0" applyFont="1" applyBorder="1" applyAlignment="1">
      <alignment horizontal="center" vertical="top"/>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38" fontId="2" fillId="0" borderId="7" xfId="1" applyFont="1" applyFill="1" applyBorder="1" applyAlignment="1" applyProtection="1">
      <alignment horizontal="right" vertical="center" shrinkToFit="1"/>
    </xf>
    <xf numFmtId="0" fontId="0" fillId="0" borderId="3" xfId="0" applyBorder="1" applyAlignment="1">
      <alignment horizontal="right" vertical="center" shrinkToFit="1"/>
    </xf>
    <xf numFmtId="0" fontId="0" fillId="0" borderId="4" xfId="0" applyBorder="1" applyAlignment="1">
      <alignment horizontal="right" vertical="center" shrinkToFi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shrinkToFit="1"/>
    </xf>
    <xf numFmtId="0" fontId="0" fillId="0" borderId="0" xfId="0" applyAlignment="1">
      <alignment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0" fontId="2" fillId="0" borderId="11" xfId="0"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5" xfId="0" applyFont="1" applyBorder="1" applyAlignment="1">
      <alignment horizontal="center" vertical="center"/>
    </xf>
    <xf numFmtId="38" fontId="2" fillId="0" borderId="1" xfId="1" applyFont="1" applyFill="1" applyBorder="1" applyAlignment="1" applyProtection="1">
      <alignment horizontal="right" vertical="center" shrinkToFit="1"/>
    </xf>
    <xf numFmtId="38" fontId="2" fillId="0" borderId="1" xfId="0" applyNumberFormat="1" applyFont="1" applyBorder="1" applyAlignment="1">
      <alignment horizontal="right" vertical="center" shrinkToFit="1"/>
    </xf>
    <xf numFmtId="38" fontId="2" fillId="0" borderId="8" xfId="1" applyFont="1" applyFill="1" applyBorder="1" applyAlignment="1" applyProtection="1">
      <alignment horizontal="right" vertical="center" shrinkToFit="1"/>
    </xf>
    <xf numFmtId="38" fontId="2" fillId="0" borderId="9" xfId="1" applyFont="1" applyFill="1" applyBorder="1" applyAlignment="1" applyProtection="1">
      <alignment horizontal="right" vertical="center" shrinkToFit="1"/>
    </xf>
    <xf numFmtId="38" fontId="2" fillId="0" borderId="39" xfId="1" applyFont="1" applyFill="1" applyBorder="1" applyAlignment="1" applyProtection="1">
      <alignment horizontal="right" vertical="center" shrinkToFit="1"/>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2" fillId="0" borderId="8"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14" fillId="0" borderId="1" xfId="0" applyFont="1" applyBorder="1" applyAlignment="1">
      <alignment horizontal="center" vertical="center" shrinkToFit="1"/>
    </xf>
    <xf numFmtId="0" fontId="12" fillId="0" borderId="1" xfId="0" applyFont="1" applyBorder="1" applyAlignment="1">
      <alignment horizontal="center" vertical="center" shrinkToFit="1"/>
    </xf>
    <xf numFmtId="3" fontId="2" fillId="0" borderId="1"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38" fontId="7" fillId="2" borderId="7" xfId="1" applyFont="1" applyFill="1" applyBorder="1" applyAlignment="1" applyProtection="1">
      <alignment horizontal="center" vertical="center"/>
    </xf>
    <xf numFmtId="0" fontId="0" fillId="2" borderId="3" xfId="0" applyFill="1" applyBorder="1" applyAlignment="1">
      <alignment horizontal="center" vertical="center"/>
    </xf>
    <xf numFmtId="38" fontId="2" fillId="0" borderId="26" xfId="1" applyFont="1" applyFill="1" applyBorder="1" applyAlignment="1" applyProtection="1">
      <alignment horizontal="right" vertical="center" shrinkToFit="1"/>
    </xf>
    <xf numFmtId="0" fontId="0" fillId="0" borderId="27" xfId="0" applyBorder="1" applyAlignment="1">
      <alignment horizontal="right" vertical="center" shrinkToFit="1"/>
    </xf>
    <xf numFmtId="0" fontId="0" fillId="0" borderId="36" xfId="0" applyBorder="1" applyAlignment="1">
      <alignment horizontal="right" vertical="center" shrinkToFi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38" fontId="7" fillId="0" borderId="7" xfId="1" applyFont="1" applyFill="1" applyBorder="1" applyAlignment="1" applyProtection="1">
      <alignment horizontal="center" vertical="center"/>
    </xf>
    <xf numFmtId="0" fontId="2"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 fillId="0" borderId="8" xfId="0" applyFont="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7" fillId="2" borderId="56" xfId="0" applyFont="1" applyFill="1" applyBorder="1" applyAlignment="1">
      <alignment vertical="center" shrinkToFit="1"/>
    </xf>
    <xf numFmtId="0" fontId="13" fillId="2" borderId="57" xfId="0" applyFont="1" applyFill="1" applyBorder="1" applyAlignment="1">
      <alignment vertical="center" shrinkToFit="1"/>
    </xf>
    <xf numFmtId="0" fontId="13" fillId="2" borderId="58" xfId="0" applyFont="1" applyFill="1" applyBorder="1" applyAlignment="1">
      <alignment vertical="center" shrinkToFit="1"/>
    </xf>
    <xf numFmtId="38" fontId="11" fillId="0" borderId="59" xfId="1" applyFont="1" applyBorder="1" applyAlignment="1" applyProtection="1">
      <alignment vertical="center" shrinkToFit="1"/>
    </xf>
    <xf numFmtId="38" fontId="19" fillId="0" borderId="57" xfId="1" applyFont="1" applyBorder="1" applyAlignment="1" applyProtection="1">
      <alignment vertical="center" shrinkToFit="1"/>
    </xf>
    <xf numFmtId="38" fontId="19" fillId="0" borderId="60" xfId="1" applyFont="1" applyBorder="1" applyAlignment="1" applyProtection="1">
      <alignment vertical="center" shrinkToFit="1"/>
    </xf>
    <xf numFmtId="0" fontId="2" fillId="0" borderId="61" xfId="0" applyFont="1" applyBorder="1" applyAlignment="1">
      <alignment horizontal="center" vertical="center" shrinkToFit="1"/>
    </xf>
    <xf numFmtId="0" fontId="0" fillId="0" borderId="57" xfId="0" applyBorder="1" applyAlignment="1">
      <alignment horizontal="center" vertical="center" shrinkToFit="1"/>
    </xf>
    <xf numFmtId="0" fontId="0" fillId="0" borderId="62" xfId="0" applyBorder="1" applyAlignment="1">
      <alignment horizontal="center" vertical="center"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49" fontId="7" fillId="0" borderId="8" xfId="0" applyNumberFormat="1"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7" fillId="2" borderId="54" xfId="0" applyFont="1" applyFill="1" applyBorder="1" applyAlignment="1">
      <alignment vertical="center" shrinkToFi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38" fontId="11" fillId="0" borderId="2" xfId="1" applyFont="1" applyBorder="1" applyAlignment="1" applyProtection="1">
      <alignment vertical="center" shrinkToFit="1"/>
    </xf>
    <xf numFmtId="38" fontId="19" fillId="0" borderId="3" xfId="1" applyFont="1" applyBorder="1" applyAlignment="1" applyProtection="1">
      <alignment vertical="center" shrinkToFit="1"/>
    </xf>
    <xf numFmtId="38" fontId="19" fillId="0" borderId="6" xfId="1" applyFont="1" applyBorder="1" applyAlignment="1" applyProtection="1">
      <alignment vertical="center" shrinkToFit="1"/>
    </xf>
    <xf numFmtId="0" fontId="2" fillId="0" borderId="7" xfId="0" applyFont="1" applyBorder="1" applyAlignment="1">
      <alignment horizontal="center" vertical="center" shrinkToFit="1"/>
    </xf>
    <xf numFmtId="0" fontId="0" fillId="0" borderId="3" xfId="0" applyBorder="1" applyAlignment="1">
      <alignment horizontal="center" vertical="center" shrinkToFit="1"/>
    </xf>
    <xf numFmtId="0" fontId="0" fillId="0" borderId="55" xfId="0" applyBorder="1" applyAlignment="1">
      <alignment horizontal="center" vertical="center" shrinkToFit="1"/>
    </xf>
    <xf numFmtId="0" fontId="7"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49" fontId="7" fillId="0" borderId="8" xfId="0" applyNumberFormat="1" applyFont="1" applyBorder="1">
      <alignment vertical="center"/>
    </xf>
    <xf numFmtId="0" fontId="13" fillId="0" borderId="9" xfId="0" applyFont="1" applyBorder="1">
      <alignment vertical="center"/>
    </xf>
    <xf numFmtId="0" fontId="13" fillId="0" borderId="10" xfId="0" applyFont="1" applyBorder="1">
      <alignment vertical="center"/>
    </xf>
    <xf numFmtId="0" fontId="7" fillId="0" borderId="8" xfId="0" applyFont="1" applyBorder="1" applyAlignment="1">
      <alignment horizontal="center" vertical="center" shrinkToFit="1"/>
    </xf>
    <xf numFmtId="49" fontId="7" fillId="0" borderId="8" xfId="0" applyNumberFormat="1" applyFont="1" applyBorder="1" applyAlignment="1">
      <alignment vertical="center" shrinkToFit="1"/>
    </xf>
    <xf numFmtId="0" fontId="13" fillId="0" borderId="9" xfId="0" applyFont="1" applyBorder="1" applyAlignment="1">
      <alignment vertical="center" shrinkToFit="1"/>
    </xf>
    <xf numFmtId="0" fontId="13" fillId="0" borderId="10" xfId="0" applyFont="1" applyBorder="1" applyAlignment="1">
      <alignment vertical="center" shrinkToFit="1"/>
    </xf>
    <xf numFmtId="49" fontId="7" fillId="0" borderId="9" xfId="0" applyNumberFormat="1" applyFont="1" applyBorder="1" applyAlignment="1">
      <alignment horizontal="center" vertical="center"/>
    </xf>
    <xf numFmtId="0" fontId="13" fillId="0" borderId="9" xfId="0" applyFont="1" applyBorder="1" applyAlignment="1">
      <alignment horizontal="center" vertical="center"/>
    </xf>
    <xf numFmtId="49" fontId="7" fillId="0" borderId="9" xfId="0" applyNumberFormat="1" applyFont="1" applyBorder="1" applyAlignment="1">
      <alignment horizontal="center" vertical="center" shrinkToFit="1"/>
    </xf>
    <xf numFmtId="0" fontId="7" fillId="0" borderId="9" xfId="0" applyFont="1" applyBorder="1" applyAlignment="1">
      <alignment horizontal="center" vertical="center" shrinkToFit="1"/>
    </xf>
    <xf numFmtId="0" fontId="3" fillId="0" borderId="8" xfId="0" applyFont="1" applyBorder="1" applyAlignment="1">
      <alignment vertical="center" shrinkToFit="1"/>
    </xf>
    <xf numFmtId="0" fontId="7" fillId="2" borderId="47" xfId="0" applyFont="1" applyFill="1" applyBorder="1" applyAlignment="1">
      <alignment vertical="center" shrinkToFit="1"/>
    </xf>
    <xf numFmtId="0" fontId="13" fillId="2" borderId="48" xfId="0" applyFont="1" applyFill="1" applyBorder="1" applyAlignment="1">
      <alignment vertical="center" shrinkToFit="1"/>
    </xf>
    <xf numFmtId="0" fontId="13" fillId="2" borderId="49" xfId="0" applyFont="1" applyFill="1" applyBorder="1" applyAlignment="1">
      <alignment vertical="center" shrinkToFit="1"/>
    </xf>
    <xf numFmtId="38" fontId="11" fillId="0" borderId="50" xfId="1" applyFont="1" applyBorder="1" applyAlignment="1" applyProtection="1">
      <alignment vertical="center" shrinkToFit="1"/>
    </xf>
    <xf numFmtId="38" fontId="19" fillId="0" borderId="48" xfId="1" applyFont="1" applyBorder="1" applyAlignment="1" applyProtection="1">
      <alignment vertical="center" shrinkToFit="1"/>
    </xf>
    <xf numFmtId="38" fontId="19" fillId="0" borderId="51" xfId="1" applyFont="1" applyBorder="1" applyAlignment="1" applyProtection="1">
      <alignment vertical="center" shrinkToFit="1"/>
    </xf>
    <xf numFmtId="0" fontId="2" fillId="0" borderId="52" xfId="0" applyFont="1" applyBorder="1" applyAlignment="1">
      <alignment horizontal="center" vertical="center" shrinkToFi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7" fillId="2" borderId="12" xfId="0"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0" xfId="0" applyFill="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49" fontId="3" fillId="0" borderId="12" xfId="0" applyNumberFormat="1" applyFont="1" applyBorder="1" applyAlignment="1">
      <alignment vertical="center" wrapText="1" shrinkToFit="1"/>
    </xf>
    <xf numFmtId="0" fontId="0" fillId="0" borderId="13" xfId="0" applyBorder="1" applyAlignment="1">
      <alignment vertical="center" wrapText="1" shrinkToFit="1"/>
    </xf>
    <xf numFmtId="0" fontId="8" fillId="2" borderId="40" xfId="0" applyFont="1" applyFill="1" applyBorder="1" applyAlignment="1">
      <alignment vertical="center" shrinkToFit="1"/>
    </xf>
    <xf numFmtId="0" fontId="16" fillId="2" borderId="41" xfId="0" applyFont="1" applyFill="1" applyBorder="1" applyAlignment="1">
      <alignment vertical="center" shrinkToFit="1"/>
    </xf>
    <xf numFmtId="0" fontId="16" fillId="2" borderId="43" xfId="0" applyFont="1" applyFill="1" applyBorder="1" applyAlignment="1">
      <alignment vertical="center" shrinkToFit="1"/>
    </xf>
    <xf numFmtId="38" fontId="11" fillId="0" borderId="44" xfId="1" applyFont="1" applyBorder="1" applyAlignment="1" applyProtection="1">
      <alignment vertical="center" shrinkToFit="1"/>
    </xf>
    <xf numFmtId="38" fontId="19" fillId="0" borderId="41" xfId="1" applyFont="1" applyBorder="1" applyAlignment="1" applyProtection="1">
      <alignment vertical="center" shrinkToFit="1"/>
    </xf>
    <xf numFmtId="38" fontId="19" fillId="0" borderId="45" xfId="1" applyFont="1" applyBorder="1" applyAlignment="1" applyProtection="1">
      <alignment vertical="center" shrinkToFit="1"/>
    </xf>
    <xf numFmtId="0" fontId="2" fillId="0" borderId="46"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7" fillId="0" borderId="10" xfId="0" applyFont="1" applyBorder="1" applyAlignment="1">
      <alignment horizontal="center" vertical="center" shrinkToFit="1"/>
    </xf>
    <xf numFmtId="49" fontId="3" fillId="0" borderId="8" xfId="0" applyNumberFormat="1"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3" fillId="0" borderId="8" xfId="0" applyNumberFormat="1" applyFont="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xf>
    <xf numFmtId="0" fontId="8" fillId="0" borderId="17" xfId="0" applyFont="1" applyBorder="1" applyAlignment="1">
      <alignment horizontal="distributed"/>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7" fillId="2" borderId="8" xfId="0" applyFont="1" applyFill="1" applyBorder="1" applyAlignment="1">
      <alignment horizontal="center" vertical="center" shrinkToFit="1"/>
    </xf>
    <xf numFmtId="0" fontId="0" fillId="2" borderId="9" xfId="0" applyFill="1" applyBorder="1" applyAlignment="1">
      <alignment vertical="center" shrinkToFit="1"/>
    </xf>
    <xf numFmtId="0" fontId="0" fillId="0" borderId="9" xfId="0"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2"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 fillId="0" borderId="12" xfId="0" applyFont="1" applyBorder="1" applyAlignment="1">
      <alignment vertical="center" wrapText="1" shrinkToFit="1"/>
    </xf>
    <xf numFmtId="0" fontId="2" fillId="0" borderId="13" xfId="0" applyFont="1" applyBorder="1" applyAlignment="1">
      <alignment vertical="center" wrapText="1" shrinkToFit="1"/>
    </xf>
    <xf numFmtId="0" fontId="2" fillId="0" borderId="11" xfId="0" applyFont="1" applyBorder="1" applyAlignment="1">
      <alignment vertical="center" wrapText="1" shrinkToFit="1"/>
    </xf>
    <xf numFmtId="0" fontId="2" fillId="0" borderId="0" xfId="0" applyFont="1" applyAlignment="1">
      <alignment vertical="center" wrapText="1" shrinkToFi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14" fillId="2" borderId="7" xfId="0" applyFont="1" applyFill="1" applyBorder="1" applyAlignment="1">
      <alignment horizontal="center" vertical="center"/>
    </xf>
    <xf numFmtId="0" fontId="17" fillId="0" borderId="0" xfId="0" applyFont="1" applyAlignment="1">
      <alignment horizontal="center" vertical="center"/>
    </xf>
    <xf numFmtId="0" fontId="2" fillId="2" borderId="3" xfId="0" applyFont="1" applyFill="1" applyBorder="1" applyAlignment="1">
      <alignment horizontal="center" vertical="center"/>
    </xf>
    <xf numFmtId="0" fontId="2" fillId="0" borderId="38" xfId="0" applyFont="1" applyBorder="1" applyAlignment="1">
      <alignment horizontal="right" vertical="center"/>
    </xf>
    <xf numFmtId="0" fontId="2" fillId="0" borderId="29" xfId="0" applyFont="1" applyBorder="1" applyAlignment="1">
      <alignment horizontal="right"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3" fontId="2" fillId="0" borderId="29" xfId="0" applyNumberFormat="1" applyFont="1" applyBorder="1" applyAlignment="1">
      <alignment horizontal="right" vertical="center" shrinkToFit="1"/>
    </xf>
    <xf numFmtId="0" fontId="2" fillId="0" borderId="29" xfId="0" applyFont="1" applyBorder="1" applyAlignment="1">
      <alignment horizontal="center" vertical="center" shrinkToFit="1"/>
    </xf>
    <xf numFmtId="3" fontId="2" fillId="0" borderId="29" xfId="1" applyNumberFormat="1" applyFont="1" applyFill="1" applyBorder="1" applyAlignment="1" applyProtection="1">
      <alignment horizontal="right" vertical="center" shrinkToFit="1"/>
    </xf>
    <xf numFmtId="38" fontId="2" fillId="0" borderId="29" xfId="1" applyFont="1" applyFill="1" applyBorder="1" applyAlignment="1" applyProtection="1">
      <alignment horizontal="right" vertical="center" shrinkToFit="1"/>
    </xf>
    <xf numFmtId="38" fontId="2" fillId="0" borderId="29" xfId="0" applyNumberFormat="1" applyFont="1" applyBorder="1" applyAlignment="1">
      <alignment horizontal="right" vertical="center" shrinkToFit="1"/>
    </xf>
    <xf numFmtId="38" fontId="2" fillId="0" borderId="33" xfId="0" applyNumberFormat="1" applyFont="1" applyBorder="1" applyAlignment="1">
      <alignment horizontal="right" vertical="center" shrinkToFit="1"/>
    </xf>
    <xf numFmtId="38" fontId="2" fillId="0" borderId="20" xfId="0" applyNumberFormat="1" applyFont="1" applyBorder="1" applyAlignment="1">
      <alignment horizontal="right" vertical="center" shrinkToFi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38" fontId="2" fillId="0" borderId="27" xfId="0" applyNumberFormat="1" applyFont="1" applyBorder="1" applyAlignment="1">
      <alignment horizontal="right" vertical="center" shrinkToFit="1"/>
    </xf>
    <xf numFmtId="38" fontId="2" fillId="0" borderId="36" xfId="0" applyNumberFormat="1" applyFont="1" applyBorder="1" applyAlignment="1">
      <alignment horizontal="righ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2" fillId="0" borderId="34" xfId="1" applyFont="1" applyFill="1" applyBorder="1" applyAlignment="1" applyProtection="1">
      <alignment horizontal="right" vertical="center" shrinkToFit="1"/>
    </xf>
    <xf numFmtId="38" fontId="2" fillId="0" borderId="24" xfId="0" applyNumberFormat="1" applyFont="1" applyBorder="1" applyAlignment="1">
      <alignment horizontal="right" vertical="center" shrinkToFit="1"/>
    </xf>
    <xf numFmtId="38" fontId="2" fillId="0" borderId="35" xfId="0" applyNumberFormat="1" applyFont="1" applyBorder="1" applyAlignment="1">
      <alignment horizontal="right" vertical="center" shrinkToFit="1"/>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3" fontId="2" fillId="0" borderId="31" xfId="0" applyNumberFormat="1" applyFont="1" applyBorder="1" applyAlignment="1">
      <alignment horizontal="right" vertical="center" shrinkToFit="1"/>
    </xf>
    <xf numFmtId="0" fontId="2" fillId="0" borderId="31" xfId="0" applyFont="1" applyBorder="1" applyAlignment="1">
      <alignment horizontal="center" vertical="center" shrinkToFit="1"/>
    </xf>
    <xf numFmtId="38" fontId="2" fillId="0" borderId="31" xfId="1" applyFont="1" applyFill="1" applyBorder="1" applyAlignment="1" applyProtection="1">
      <alignment horizontal="right" vertical="center" shrinkToFit="1"/>
    </xf>
    <xf numFmtId="38" fontId="2" fillId="0" borderId="31" xfId="0" applyNumberFormat="1" applyFont="1" applyBorder="1" applyAlignment="1">
      <alignment horizontal="right" vertical="center" shrinkToFit="1"/>
    </xf>
    <xf numFmtId="38" fontId="2" fillId="0" borderId="21" xfId="1" applyFont="1" applyFill="1" applyBorder="1" applyAlignment="1" applyProtection="1">
      <alignment horizontal="right" vertical="center" shrinkToFit="1"/>
    </xf>
    <xf numFmtId="38" fontId="2" fillId="0" borderId="21" xfId="0" applyNumberFormat="1" applyFont="1" applyBorder="1" applyAlignment="1">
      <alignment horizontal="right" vertical="center" shrinkToFit="1"/>
    </xf>
    <xf numFmtId="38" fontId="2" fillId="0" borderId="22" xfId="0" applyNumberFormat="1" applyFont="1" applyBorder="1" applyAlignment="1">
      <alignment horizontal="right" vertical="center" shrinkToFit="1"/>
    </xf>
    <xf numFmtId="0" fontId="2" fillId="0" borderId="4" xfId="0" applyFont="1" applyBorder="1" applyAlignment="1">
      <alignment horizontal="center" vertical="center"/>
    </xf>
    <xf numFmtId="0" fontId="3" fillId="0" borderId="0" xfId="0" applyFont="1" applyAlignment="1">
      <alignment horizontal="distributed" vertical="center"/>
    </xf>
    <xf numFmtId="0" fontId="3" fillId="0" borderId="0" xfId="0" applyFont="1">
      <alignment vertical="center"/>
    </xf>
    <xf numFmtId="0" fontId="21"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6" xfId="0" applyFont="1" applyBorder="1" applyAlignment="1">
      <alignment horizontal="center" vertical="center" shrinkToFit="1"/>
    </xf>
    <xf numFmtId="49" fontId="3" fillId="0" borderId="70"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71" xfId="0" applyNumberFormat="1" applyFont="1" applyBorder="1" applyAlignment="1">
      <alignment horizontal="center" vertical="center"/>
    </xf>
    <xf numFmtId="0" fontId="20" fillId="0" borderId="3" xfId="0" applyFont="1" applyBorder="1" applyAlignment="1">
      <alignment vertical="center" shrinkToFit="1"/>
    </xf>
    <xf numFmtId="0" fontId="0" fillId="0" borderId="6" xfId="0" applyBorder="1">
      <alignment vertical="center"/>
    </xf>
    <xf numFmtId="49" fontId="3" fillId="0" borderId="69" xfId="0" applyNumberFormat="1" applyFont="1" applyBorder="1" applyAlignment="1">
      <alignment horizontal="center" vertical="center"/>
    </xf>
    <xf numFmtId="0" fontId="23" fillId="0" borderId="69" xfId="0" applyFont="1" applyBorder="1" applyAlignment="1">
      <alignment horizontal="center" vertical="center"/>
    </xf>
    <xf numFmtId="0" fontId="17" fillId="0" borderId="0" xfId="0" applyFont="1" applyAlignment="1">
      <alignment horizontal="left" vertical="center"/>
    </xf>
    <xf numFmtId="0" fontId="0" fillId="0" borderId="0" xfId="0">
      <alignment vertical="center"/>
    </xf>
    <xf numFmtId="0" fontId="3" fillId="0" borderId="3" xfId="0" applyFont="1" applyBorder="1" applyAlignment="1">
      <alignment horizontal="center" vertical="center"/>
    </xf>
    <xf numFmtId="0" fontId="23" fillId="0" borderId="63" xfId="0" applyFont="1" applyBorder="1" applyAlignment="1">
      <alignment horizontal="center" vertical="center"/>
    </xf>
    <xf numFmtId="0" fontId="8" fillId="0" borderId="40" xfId="0" applyFont="1" applyBorder="1" applyAlignment="1">
      <alignment vertical="center" shrinkToFit="1"/>
    </xf>
    <xf numFmtId="0" fontId="16" fillId="0" borderId="41" xfId="0" applyFont="1" applyBorder="1" applyAlignment="1">
      <alignment vertical="center" shrinkToFit="1"/>
    </xf>
    <xf numFmtId="0" fontId="16" fillId="0" borderId="43" xfId="0" applyFont="1" applyBorder="1" applyAlignment="1">
      <alignment vertical="center" shrinkToFit="1"/>
    </xf>
    <xf numFmtId="0" fontId="21" fillId="0" borderId="3" xfId="0" applyFont="1" applyBorder="1" applyAlignment="1">
      <alignment horizontal="center" vertical="center" shrinkToFit="1"/>
    </xf>
    <xf numFmtId="0" fontId="21" fillId="0" borderId="6" xfId="0" applyFont="1" applyBorder="1" applyAlignment="1">
      <alignment horizontal="center" vertical="center" shrinkToFit="1"/>
    </xf>
    <xf numFmtId="49" fontId="3" fillId="0" borderId="7" xfId="0" applyNumberFormat="1"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49" fontId="7" fillId="0" borderId="26" xfId="0" applyNumberFormat="1"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3" fillId="0" borderId="26" xfId="0" applyFont="1" applyBorder="1" applyAlignment="1">
      <alignment horizontal="left" vertical="center" indent="1" shrinkToFit="1"/>
    </xf>
    <xf numFmtId="0" fontId="23" fillId="0" borderId="27" xfId="0" applyFont="1" applyBorder="1" applyAlignment="1">
      <alignment horizontal="left" vertical="center" indent="1" shrinkToFit="1"/>
    </xf>
    <xf numFmtId="0" fontId="23" fillId="0" borderId="36" xfId="0" applyFont="1" applyBorder="1" applyAlignment="1">
      <alignment horizontal="left" vertical="center" indent="1" shrinkToFit="1"/>
    </xf>
    <xf numFmtId="0" fontId="7" fillId="0" borderId="54" xfId="0"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38" fontId="3" fillId="0" borderId="2" xfId="1" applyFont="1" applyBorder="1" applyAlignment="1" applyProtection="1">
      <alignment vertical="center" shrinkToFit="1"/>
    </xf>
    <xf numFmtId="38" fontId="23" fillId="0" borderId="3" xfId="1" applyFont="1" applyBorder="1" applyAlignment="1" applyProtection="1">
      <alignment vertical="center" shrinkToFit="1"/>
    </xf>
    <xf numFmtId="38" fontId="23" fillId="0" borderId="6" xfId="1" applyFont="1" applyBorder="1" applyAlignment="1" applyProtection="1">
      <alignment vertical="center" shrinkToFit="1"/>
    </xf>
    <xf numFmtId="0" fontId="3" fillId="0" borderId="8" xfId="0" applyFont="1" applyBorder="1" applyAlignment="1">
      <alignment horizontal="left" vertical="center" indent="1" shrinkToFit="1"/>
    </xf>
    <xf numFmtId="0" fontId="23" fillId="0" borderId="9" xfId="0" applyFont="1" applyBorder="1" applyAlignment="1">
      <alignment horizontal="left" vertical="center" indent="1" shrinkToFit="1"/>
    </xf>
    <xf numFmtId="0" fontId="23" fillId="0" borderId="39" xfId="0" applyFont="1" applyBorder="1" applyAlignment="1">
      <alignment horizontal="left" vertical="center" indent="1" shrinkToFit="1"/>
    </xf>
    <xf numFmtId="0" fontId="7" fillId="0" borderId="47" xfId="0" applyFont="1" applyBorder="1" applyAlignment="1">
      <alignment vertical="center" shrinkToFit="1"/>
    </xf>
    <xf numFmtId="0" fontId="13" fillId="0" borderId="48" xfId="0" applyFont="1" applyBorder="1" applyAlignment="1">
      <alignment vertical="center" shrinkToFit="1"/>
    </xf>
    <xf numFmtId="0" fontId="13" fillId="0" borderId="49" xfId="0" applyFont="1" applyBorder="1" applyAlignment="1">
      <alignment vertical="center" shrinkToFit="1"/>
    </xf>
    <xf numFmtId="38" fontId="3" fillId="0" borderId="50" xfId="1" applyFont="1" applyBorder="1" applyAlignment="1" applyProtection="1">
      <alignment vertical="center" shrinkToFit="1"/>
    </xf>
    <xf numFmtId="38" fontId="23" fillId="0" borderId="48" xfId="1" applyFont="1" applyBorder="1" applyAlignment="1" applyProtection="1">
      <alignment vertical="center" shrinkToFit="1"/>
    </xf>
    <xf numFmtId="38" fontId="23" fillId="0" borderId="51" xfId="1" applyFont="1" applyBorder="1" applyAlignment="1" applyProtection="1">
      <alignment vertical="center" shrinkToFit="1"/>
    </xf>
    <xf numFmtId="0" fontId="21" fillId="0" borderId="64"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0" xfId="0" applyFont="1" applyAlignment="1">
      <alignment horizontal="center" vertical="center" shrinkToFit="1"/>
    </xf>
    <xf numFmtId="0" fontId="20" fillId="0" borderId="15" xfId="0" applyFont="1" applyBorder="1" applyAlignment="1">
      <alignment horizontal="center" vertical="center" shrinkToFit="1"/>
    </xf>
    <xf numFmtId="0" fontId="20" fillId="0" borderId="67"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8" xfId="0" applyFont="1" applyBorder="1" applyAlignment="1">
      <alignment horizontal="center" vertical="center" shrinkToFit="1"/>
    </xf>
    <xf numFmtId="49" fontId="3" fillId="0" borderId="70" xfId="0" applyNumberFormat="1" applyFont="1" applyBorder="1" applyAlignment="1">
      <alignment horizontal="left" vertical="center" wrapText="1" indent="1" shrinkToFit="1"/>
    </xf>
    <xf numFmtId="0" fontId="23" fillId="0" borderId="37" xfId="0" applyFont="1" applyBorder="1" applyAlignment="1">
      <alignment horizontal="left" vertical="center" wrapText="1" indent="1" shrinkToFit="1"/>
    </xf>
    <xf numFmtId="0" fontId="23" fillId="0" borderId="11" xfId="0" applyFont="1" applyBorder="1" applyAlignment="1">
      <alignment horizontal="left" vertical="center" wrapText="1" indent="1" shrinkToFit="1"/>
    </xf>
    <xf numFmtId="0" fontId="23" fillId="0" borderId="0" xfId="0" applyFont="1" applyAlignment="1">
      <alignment horizontal="left" vertical="center" wrapText="1" indent="1" shrinkToFit="1"/>
    </xf>
    <xf numFmtId="0" fontId="23" fillId="0" borderId="72" xfId="0" applyFont="1" applyBorder="1" applyAlignment="1">
      <alignment horizontal="left" vertical="center" wrapText="1" indent="1" shrinkToFit="1"/>
    </xf>
    <xf numFmtId="0" fontId="23" fillId="0" borderId="5" xfId="0" applyFont="1" applyBorder="1" applyAlignment="1">
      <alignment horizontal="left" vertical="center" wrapText="1" indent="1" shrinkToFit="1"/>
    </xf>
    <xf numFmtId="49" fontId="7" fillId="0" borderId="34" xfId="0" applyNumberFormat="1"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3" fillId="0" borderId="34" xfId="0" applyFont="1" applyBorder="1" applyAlignment="1">
      <alignment horizontal="left" vertical="center" indent="1" shrinkToFit="1"/>
    </xf>
    <xf numFmtId="0" fontId="23" fillId="0" borderId="24" xfId="0" applyFont="1" applyBorder="1" applyAlignment="1">
      <alignment horizontal="left" vertical="center" indent="1" shrinkToFit="1"/>
    </xf>
    <xf numFmtId="0" fontId="23" fillId="0" borderId="35" xfId="0" applyFont="1" applyBorder="1" applyAlignment="1">
      <alignment horizontal="left" vertical="center" indent="1" shrinkToFit="1"/>
    </xf>
    <xf numFmtId="0" fontId="3" fillId="0" borderId="70" xfId="0" applyFont="1" applyBorder="1" applyAlignment="1">
      <alignment horizontal="center"/>
    </xf>
    <xf numFmtId="0" fontId="0" fillId="0" borderId="37" xfId="0" applyBorder="1" applyAlignment="1">
      <alignment horizontal="center"/>
    </xf>
    <xf numFmtId="0" fontId="0" fillId="0" borderId="65"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27" fillId="0" borderId="7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8" xfId="0" applyFont="1" applyBorder="1" applyAlignment="1">
      <alignment horizontal="center" vertical="center" wrapText="1"/>
    </xf>
    <xf numFmtId="0" fontId="7" fillId="0" borderId="64" xfId="0" applyFont="1" applyBorder="1" applyAlignment="1">
      <alignment horizontal="center" vertical="center" shrinkToFit="1"/>
    </xf>
    <xf numFmtId="0" fontId="0" fillId="0" borderId="37" xfId="0" applyBorder="1" applyAlignment="1">
      <alignment horizontal="center" vertical="center" shrinkToFit="1"/>
    </xf>
    <xf numFmtId="0" fontId="0" fillId="0" borderId="65" xfId="0" applyBorder="1" applyAlignment="1">
      <alignment horizontal="center" vertical="center" shrinkToFit="1"/>
    </xf>
    <xf numFmtId="49" fontId="21" fillId="0" borderId="26" xfId="0" applyNumberFormat="1"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49" fontId="3" fillId="0" borderId="26" xfId="0" applyNumberFormat="1" applyFont="1" applyBorder="1" applyAlignment="1">
      <alignment horizontal="left" vertical="center" indent="1"/>
    </xf>
    <xf numFmtId="0" fontId="23" fillId="0" borderId="27" xfId="0" applyFont="1" applyBorder="1" applyAlignment="1">
      <alignment horizontal="left" vertical="center" indent="1"/>
    </xf>
    <xf numFmtId="0" fontId="23" fillId="0" borderId="28" xfId="0" applyFont="1" applyBorder="1" applyAlignment="1">
      <alignment horizontal="left" vertical="center" indent="1"/>
    </xf>
    <xf numFmtId="0" fontId="21" fillId="0" borderId="26" xfId="0" applyFont="1" applyBorder="1" applyAlignment="1">
      <alignment horizontal="center" vertical="center" shrinkToFit="1"/>
    </xf>
    <xf numFmtId="49" fontId="3" fillId="0" borderId="26" xfId="0" applyNumberFormat="1" applyFont="1" applyBorder="1" applyAlignment="1">
      <alignment horizontal="left" vertical="center" indent="1" shrinkToFit="1"/>
    </xf>
    <xf numFmtId="49" fontId="3" fillId="0" borderId="21" xfId="0" applyNumberFormat="1" applyFont="1" applyBorder="1" applyAlignment="1">
      <alignment horizontal="center" vertical="center"/>
    </xf>
    <xf numFmtId="0" fontId="23" fillId="0" borderId="21" xfId="0" applyFont="1" applyBorder="1" applyAlignment="1">
      <alignment horizontal="center" vertical="center"/>
    </xf>
    <xf numFmtId="0" fontId="24"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2" fillId="0" borderId="7" xfId="0" applyFont="1" applyBorder="1" applyAlignment="1">
      <alignment horizontal="center" vertical="center"/>
    </xf>
    <xf numFmtId="0" fontId="24" fillId="0" borderId="7" xfId="0" applyFont="1" applyBorder="1" applyAlignment="1">
      <alignment horizontal="center" vertical="center" shrinkToFit="1"/>
    </xf>
    <xf numFmtId="0" fontId="3" fillId="0" borderId="7"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4" xfId="0" applyFont="1" applyBorder="1" applyAlignment="1">
      <alignment horizontal="left" vertical="center" indent="1" shrinkToFit="1"/>
    </xf>
    <xf numFmtId="49" fontId="7" fillId="0" borderId="24" xfId="0" applyNumberFormat="1" applyFont="1" applyBorder="1" applyAlignment="1">
      <alignment horizontal="center" vertical="center"/>
    </xf>
    <xf numFmtId="0" fontId="13" fillId="0" borderId="24" xfId="0" applyFont="1" applyBorder="1" applyAlignment="1">
      <alignment horizontal="center" vertical="center"/>
    </xf>
    <xf numFmtId="49" fontId="7" fillId="0" borderId="24" xfId="0" applyNumberFormat="1" applyFont="1" applyBorder="1" applyAlignment="1">
      <alignment horizontal="center" vertical="center" shrinkToFit="1"/>
    </xf>
    <xf numFmtId="0" fontId="7" fillId="0" borderId="24" xfId="0" applyFont="1" applyBorder="1" applyAlignment="1">
      <alignment horizontal="center" vertical="center" shrinkToFit="1"/>
    </xf>
    <xf numFmtId="0" fontId="13" fillId="0" borderId="25" xfId="0" applyFont="1" applyBorder="1" applyAlignment="1">
      <alignment horizontal="center" vertical="center"/>
    </xf>
    <xf numFmtId="0" fontId="21" fillId="0" borderId="34"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7" fillId="0" borderId="56" xfId="0" applyFont="1" applyBorder="1" applyAlignment="1">
      <alignment vertical="center" shrinkToFit="1"/>
    </xf>
    <xf numFmtId="0" fontId="13" fillId="0" borderId="57" xfId="0" applyFont="1" applyBorder="1" applyAlignment="1">
      <alignment vertical="center" shrinkToFit="1"/>
    </xf>
    <xf numFmtId="0" fontId="13" fillId="0" borderId="58" xfId="0" applyFont="1" applyBorder="1" applyAlignment="1">
      <alignment vertical="center" shrinkToFit="1"/>
    </xf>
    <xf numFmtId="38" fontId="3" fillId="0" borderId="59" xfId="1" applyFont="1" applyBorder="1" applyAlignment="1" applyProtection="1">
      <alignment vertical="center" shrinkToFit="1"/>
    </xf>
    <xf numFmtId="38" fontId="23" fillId="0" borderId="57" xfId="1" applyFont="1" applyBorder="1" applyAlignment="1" applyProtection="1">
      <alignment vertical="center" shrinkToFit="1"/>
    </xf>
    <xf numFmtId="38" fontId="23" fillId="0" borderId="60" xfId="1" applyFont="1" applyBorder="1" applyAlignment="1" applyProtection="1">
      <alignment vertical="center" shrinkToFit="1"/>
    </xf>
    <xf numFmtId="0" fontId="14" fillId="0" borderId="67"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8" xfId="0" applyFont="1" applyBorder="1" applyAlignment="1">
      <alignment horizontal="center" vertical="center" wrapText="1" shrinkToFit="1"/>
    </xf>
    <xf numFmtId="49" fontId="21" fillId="0" borderId="34" xfId="0" applyNumberFormat="1" applyFont="1" applyBorder="1" applyAlignment="1">
      <alignment horizontal="center" vertical="center" shrinkToFit="1"/>
    </xf>
    <xf numFmtId="38" fontId="21" fillId="0" borderId="7" xfId="1" applyFont="1" applyFill="1" applyBorder="1" applyAlignment="1" applyProtection="1">
      <alignment horizontal="center" vertical="center"/>
    </xf>
    <xf numFmtId="0" fontId="20" fillId="0" borderId="3" xfId="0" applyFont="1" applyBorder="1" applyAlignment="1">
      <alignment horizontal="center" vertical="center"/>
    </xf>
    <xf numFmtId="0" fontId="0" fillId="0" borderId="4" xfId="0" applyBorder="1" applyAlignment="1">
      <alignment horizontal="center" vertical="center"/>
    </xf>
    <xf numFmtId="0" fontId="3" fillId="0" borderId="19" xfId="0" applyFont="1" applyBorder="1" applyAlignment="1">
      <alignment horizontal="right" vertical="center"/>
    </xf>
    <xf numFmtId="0" fontId="3" fillId="0" borderId="1" xfId="0" applyFont="1" applyBorder="1" applyAlignment="1">
      <alignment horizontal="right" vertical="center"/>
    </xf>
    <xf numFmtId="0" fontId="23" fillId="0" borderId="10" xfId="0" applyFont="1" applyBorder="1" applyAlignment="1">
      <alignment horizontal="left" vertical="center" indent="1" shrinkToFit="1"/>
    </xf>
    <xf numFmtId="3" fontId="3" fillId="0" borderId="1" xfId="0" applyNumberFormat="1" applyFont="1" applyBorder="1" applyAlignment="1">
      <alignment horizontal="right" vertical="center" shrinkToFit="1"/>
    </xf>
    <xf numFmtId="0" fontId="3" fillId="0" borderId="1" xfId="0" applyFont="1" applyBorder="1" applyAlignment="1">
      <alignment horizontal="center" vertical="center" shrinkToFit="1"/>
    </xf>
    <xf numFmtId="38" fontId="3" fillId="0" borderId="1" xfId="1" applyFont="1" applyFill="1" applyBorder="1" applyAlignment="1" applyProtection="1">
      <alignment horizontal="right" vertical="center" shrinkToFit="1"/>
    </xf>
    <xf numFmtId="38" fontId="3" fillId="0" borderId="1" xfId="0" applyNumberFormat="1" applyFont="1" applyBorder="1" applyAlignment="1">
      <alignment horizontal="right" vertical="center" shrinkToFit="1"/>
    </xf>
    <xf numFmtId="38" fontId="3" fillId="0" borderId="26" xfId="1" applyFont="1" applyFill="1" applyBorder="1" applyAlignment="1" applyProtection="1">
      <alignment horizontal="right" vertical="center" shrinkToFit="1"/>
    </xf>
    <xf numFmtId="0" fontId="23" fillId="0" borderId="27" xfId="0" applyFont="1" applyBorder="1" applyAlignment="1">
      <alignment horizontal="right" vertical="center" shrinkToFit="1"/>
    </xf>
    <xf numFmtId="0" fontId="23" fillId="0" borderId="36" xfId="0" applyFont="1" applyBorder="1" applyAlignment="1">
      <alignment horizontal="right" vertical="center" shrinkToFit="1"/>
    </xf>
    <xf numFmtId="0" fontId="21" fillId="0" borderId="2" xfId="0" applyFont="1" applyBorder="1" applyAlignment="1">
      <alignment horizontal="center" vertical="center"/>
    </xf>
    <xf numFmtId="0" fontId="20" fillId="0" borderId="6" xfId="0" applyFont="1" applyBorder="1" applyAlignment="1">
      <alignment horizontal="center" vertical="center"/>
    </xf>
    <xf numFmtId="0" fontId="21" fillId="0" borderId="7" xfId="0" applyFont="1" applyBorder="1" applyAlignment="1">
      <alignment horizontal="center" vertical="center"/>
    </xf>
    <xf numFmtId="0" fontId="25" fillId="0" borderId="7" xfId="0" applyFont="1" applyBorder="1" applyAlignment="1">
      <alignment horizontal="center" vertical="center" wrapText="1"/>
    </xf>
    <xf numFmtId="0" fontId="25" fillId="0" borderId="3" xfId="0" applyFont="1" applyBorder="1" applyAlignment="1">
      <alignment horizontal="center" vertical="center"/>
    </xf>
    <xf numFmtId="0" fontId="25" fillId="0" borderId="6" xfId="0" applyFont="1" applyBorder="1" applyAlignment="1">
      <alignment horizontal="center" vertical="center"/>
    </xf>
    <xf numFmtId="38" fontId="3" fillId="0" borderId="8"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39" xfId="1" applyFont="1" applyFill="1" applyBorder="1" applyAlignment="1" applyProtection="1">
      <alignment horizontal="right" vertical="center" shrinkToFit="1"/>
    </xf>
    <xf numFmtId="0" fontId="3" fillId="0" borderId="9" xfId="0" applyFont="1" applyBorder="1" applyAlignment="1">
      <alignment horizontal="left" vertical="center" indent="1" shrinkToFit="1"/>
    </xf>
    <xf numFmtId="0" fontId="3" fillId="0" borderId="10" xfId="0" applyFont="1" applyBorder="1" applyAlignment="1">
      <alignment horizontal="left" vertical="center" indent="1" shrinkToFit="1"/>
    </xf>
    <xf numFmtId="38" fontId="3" fillId="0" borderId="7" xfId="1" applyFont="1" applyFill="1" applyBorder="1" applyAlignment="1" applyProtection="1">
      <alignment horizontal="right" vertical="center" shrinkToFit="1"/>
    </xf>
    <xf numFmtId="0" fontId="23" fillId="0" borderId="3" xfId="0" applyFont="1" applyBorder="1" applyAlignment="1">
      <alignment horizontal="right" vertical="center" shrinkToFit="1"/>
    </xf>
    <xf numFmtId="0" fontId="23" fillId="0" borderId="4" xfId="0" applyFont="1" applyBorder="1" applyAlignment="1">
      <alignment horizontal="right" vertical="center" shrinkToFit="1"/>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2" fillId="0" borderId="12" xfId="0" applyFont="1" applyBorder="1">
      <alignment vertical="center"/>
    </xf>
    <xf numFmtId="0" fontId="0" fillId="0" borderId="11" xfId="0" applyBorder="1">
      <alignment vertical="center"/>
    </xf>
    <xf numFmtId="0" fontId="0" fillId="0" borderId="16" xfId="0" applyBorder="1">
      <alignment vertical="center"/>
    </xf>
    <xf numFmtId="0" fontId="29" fillId="0" borderId="37" xfId="0" applyFont="1"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30" fillId="0" borderId="12" xfId="0" applyFont="1" applyBorder="1" applyAlignment="1">
      <alignment horizontal="left" vertical="top"/>
    </xf>
    <xf numFmtId="0" fontId="7" fillId="0" borderId="6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5" xfId="0" applyBorder="1" applyAlignment="1">
      <alignment horizontal="center" vertical="center" wrapText="1"/>
    </xf>
    <xf numFmtId="0" fontId="0" fillId="0" borderId="68" xfId="0" applyBorder="1" applyAlignment="1">
      <alignment horizontal="center" vertical="center" wrapText="1"/>
    </xf>
    <xf numFmtId="0" fontId="3" fillId="0" borderId="70" xfId="0" applyFont="1" applyBorder="1" applyAlignment="1">
      <alignment horizontal="left" vertical="center" wrapText="1" indent="1" shrinkToFit="1"/>
    </xf>
    <xf numFmtId="0" fontId="2" fillId="0" borderId="37" xfId="0" applyFont="1" applyBorder="1" applyAlignment="1">
      <alignment horizontal="left" vertical="center" wrapText="1" indent="1" shrinkToFit="1"/>
    </xf>
    <xf numFmtId="0" fontId="0" fillId="0" borderId="37" xfId="0" applyBorder="1" applyAlignment="1">
      <alignment horizontal="left" vertical="center" wrapText="1" indent="1"/>
    </xf>
    <xf numFmtId="0" fontId="0" fillId="0" borderId="71" xfId="0" applyBorder="1" applyAlignment="1">
      <alignment horizontal="left" vertical="center" wrapText="1" indent="1"/>
    </xf>
    <xf numFmtId="0" fontId="2" fillId="0" borderId="11" xfId="0" applyFont="1" applyBorder="1" applyAlignment="1">
      <alignment horizontal="left" vertical="center" wrapText="1" indent="1" shrinkToFit="1"/>
    </xf>
    <xf numFmtId="0" fontId="2" fillId="0" borderId="0" xfId="0" applyFont="1" applyAlignment="1">
      <alignment horizontal="left" vertical="center" wrapText="1" indent="1" shrinkToFit="1"/>
    </xf>
    <xf numFmtId="0" fontId="0" fillId="0" borderId="0" xfId="0" applyAlignment="1">
      <alignment horizontal="left" vertical="center" wrapText="1" indent="1"/>
    </xf>
    <xf numFmtId="0" fontId="0" fillId="0" borderId="73" xfId="0" applyBorder="1" applyAlignment="1">
      <alignment horizontal="left" vertical="center" wrapText="1" indent="1"/>
    </xf>
    <xf numFmtId="0" fontId="0" fillId="0" borderId="72" xfId="0" applyBorder="1" applyAlignment="1">
      <alignment horizontal="left" vertical="center" wrapText="1" indent="1"/>
    </xf>
    <xf numFmtId="0" fontId="0" fillId="0" borderId="5" xfId="0" applyBorder="1" applyAlignment="1">
      <alignment horizontal="left" vertical="center" wrapText="1" indent="1"/>
    </xf>
    <xf numFmtId="0" fontId="0" fillId="0" borderId="74" xfId="0" applyBorder="1" applyAlignment="1">
      <alignment horizontal="left" vertical="center" wrapText="1" indent="1"/>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5" fillId="0" borderId="7" xfId="0" applyFont="1" applyBorder="1" applyAlignment="1">
      <alignment horizontal="center" vertical="center"/>
    </xf>
    <xf numFmtId="0" fontId="22" fillId="0" borderId="4" xfId="0" applyFont="1" applyBorder="1" applyAlignment="1">
      <alignment horizontal="center" vertical="center"/>
    </xf>
    <xf numFmtId="3" fontId="3" fillId="0" borderId="29" xfId="1" applyNumberFormat="1" applyFont="1" applyFill="1" applyBorder="1" applyAlignment="1" applyProtection="1">
      <alignment horizontal="right" vertical="center" shrinkToFit="1"/>
    </xf>
    <xf numFmtId="3" fontId="3" fillId="0" borderId="29" xfId="0" applyNumberFormat="1" applyFont="1" applyBorder="1" applyAlignment="1">
      <alignment horizontal="right" vertical="center" shrinkToFit="1"/>
    </xf>
    <xf numFmtId="38" fontId="3" fillId="0" borderId="29" xfId="1" applyFont="1" applyFill="1" applyBorder="1" applyAlignment="1" applyProtection="1">
      <alignment horizontal="right" vertical="center" shrinkToFit="1"/>
    </xf>
    <xf numFmtId="38" fontId="3" fillId="0" borderId="29" xfId="0" applyNumberFormat="1" applyFont="1" applyBorder="1" applyAlignment="1">
      <alignment horizontal="right" vertical="center" shrinkToFit="1"/>
    </xf>
    <xf numFmtId="38" fontId="3" fillId="0" borderId="33" xfId="0" applyNumberFormat="1" applyFont="1" applyBorder="1" applyAlignment="1">
      <alignment horizontal="right" vertical="center" shrinkToFit="1"/>
    </xf>
    <xf numFmtId="0" fontId="3" fillId="0" borderId="16"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8" xfId="0" applyFont="1" applyBorder="1" applyAlignment="1">
      <alignment horizontal="left" vertical="center" indent="1" shrinkToFit="1"/>
    </xf>
    <xf numFmtId="38" fontId="3" fillId="0" borderId="20" xfId="0" applyNumberFormat="1" applyFont="1" applyBorder="1" applyAlignment="1">
      <alignment horizontal="right" vertical="center" shrinkToFit="1"/>
    </xf>
    <xf numFmtId="0" fontId="3" fillId="0" borderId="38" xfId="0" applyFont="1" applyBorder="1" applyAlignment="1">
      <alignment horizontal="right" vertical="center"/>
    </xf>
    <xf numFmtId="0" fontId="3" fillId="0" borderId="29" xfId="0" applyFont="1" applyBorder="1" applyAlignment="1">
      <alignment horizontal="right" vertical="center"/>
    </xf>
    <xf numFmtId="0" fontId="3" fillId="0" borderId="27" xfId="0" applyFont="1" applyBorder="1" applyAlignment="1">
      <alignment horizontal="left" vertical="center" indent="1" shrinkToFit="1"/>
    </xf>
    <xf numFmtId="0" fontId="3" fillId="0" borderId="28" xfId="0" applyFont="1" applyBorder="1" applyAlignment="1">
      <alignment horizontal="left" vertical="center" indent="1" shrinkToFit="1"/>
    </xf>
    <xf numFmtId="0" fontId="14" fillId="0" borderId="29" xfId="0" applyFont="1" applyBorder="1" applyAlignment="1">
      <alignment horizontal="center" vertical="center" shrinkToFit="1"/>
    </xf>
    <xf numFmtId="0" fontId="3" fillId="0" borderId="29" xfId="0" applyFont="1" applyBorder="1" applyAlignment="1">
      <alignment horizontal="center" vertical="center" shrinkToFit="1"/>
    </xf>
    <xf numFmtId="38" fontId="3" fillId="0" borderId="31" xfId="1" applyFont="1" applyFill="1" applyBorder="1" applyAlignment="1" applyProtection="1">
      <alignment horizontal="right" vertical="center" shrinkToFit="1"/>
    </xf>
    <xf numFmtId="38" fontId="3" fillId="0" borderId="31" xfId="0" applyNumberFormat="1" applyFont="1" applyBorder="1" applyAlignment="1">
      <alignment horizontal="right" vertical="center" shrinkToFit="1"/>
    </xf>
    <xf numFmtId="38" fontId="3" fillId="0" borderId="21" xfId="1" applyFont="1" applyFill="1" applyBorder="1" applyAlignment="1" applyProtection="1">
      <alignment horizontal="right" vertical="center" shrinkToFit="1"/>
    </xf>
    <xf numFmtId="38" fontId="3" fillId="0" borderId="21" xfId="0" applyNumberFormat="1" applyFont="1" applyBorder="1" applyAlignment="1">
      <alignment horizontal="right" vertical="center" shrinkToFit="1"/>
    </xf>
    <xf numFmtId="38" fontId="3" fillId="0" borderId="22" xfId="0" applyNumberFormat="1" applyFont="1" applyBorder="1" applyAlignment="1">
      <alignment horizontal="right" vertical="center" shrinkToFit="1"/>
    </xf>
    <xf numFmtId="38" fontId="3" fillId="0" borderId="3" xfId="0" applyNumberFormat="1" applyFont="1" applyBorder="1" applyAlignment="1">
      <alignment horizontal="right" vertical="center" shrinkToFit="1"/>
    </xf>
    <xf numFmtId="38" fontId="3" fillId="0" borderId="4" xfId="0" applyNumberFormat="1" applyFont="1" applyBorder="1" applyAlignment="1">
      <alignment horizontal="right" vertical="center" shrinkToFit="1"/>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 fillId="0" borderId="12"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3" fillId="0" borderId="14" xfId="0" applyFont="1" applyBorder="1" applyAlignment="1">
      <alignment horizontal="left" vertical="center" indent="1" shrinkToFit="1"/>
    </xf>
    <xf numFmtId="3" fontId="3" fillId="0" borderId="31" xfId="0" applyNumberFormat="1" applyFont="1" applyBorder="1" applyAlignment="1">
      <alignment horizontal="right" vertical="center" shrinkToFit="1"/>
    </xf>
    <xf numFmtId="0" fontId="3" fillId="0" borderId="31" xfId="0" applyFont="1" applyBorder="1" applyAlignment="1">
      <alignment horizontal="center" vertical="center" shrinkToFit="1"/>
    </xf>
    <xf numFmtId="0" fontId="3" fillId="0" borderId="70" xfId="0" applyFont="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7" xfId="0" applyFont="1" applyBorder="1" applyAlignment="1">
      <alignment horizontal="left" vertical="center" indent="1"/>
    </xf>
    <xf numFmtId="49" fontId="3" fillId="0" borderId="70"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0" borderId="71" xfId="0" applyNumberFormat="1" applyFont="1" applyBorder="1" applyAlignment="1" applyProtection="1">
      <alignment horizontal="center" vertical="center"/>
      <protection locked="0"/>
    </xf>
    <xf numFmtId="49" fontId="3" fillId="0" borderId="69" xfId="0" applyNumberFormat="1"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49" fontId="3" fillId="0" borderId="7" xfId="0" applyNumberFormat="1"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38" fontId="3" fillId="0" borderId="2" xfId="1" applyFont="1" applyBorder="1" applyAlignment="1" applyProtection="1">
      <alignment vertical="center" shrinkToFit="1"/>
      <protection locked="0"/>
    </xf>
    <xf numFmtId="38" fontId="23" fillId="0" borderId="3" xfId="1" applyFont="1" applyBorder="1" applyAlignment="1" applyProtection="1">
      <alignment vertical="center" shrinkToFit="1"/>
      <protection locked="0"/>
    </xf>
    <xf numFmtId="38" fontId="23" fillId="0" borderId="6" xfId="1" applyFont="1" applyBorder="1" applyAlignment="1" applyProtection="1">
      <alignment vertical="center" shrinkToFit="1"/>
      <protection locked="0"/>
    </xf>
    <xf numFmtId="49" fontId="3" fillId="0" borderId="8" xfId="0" applyNumberFormat="1" applyFont="1" applyBorder="1" applyAlignment="1" applyProtection="1">
      <alignment horizontal="left" vertical="center" indent="1" shrinkToFit="1"/>
      <protection locked="0"/>
    </xf>
    <xf numFmtId="49" fontId="23" fillId="0" borderId="9" xfId="0" applyNumberFormat="1" applyFont="1" applyBorder="1" applyAlignment="1" applyProtection="1">
      <alignment horizontal="left" vertical="center" indent="1" shrinkToFit="1"/>
      <protection locked="0"/>
    </xf>
    <xf numFmtId="49" fontId="23" fillId="0" borderId="39" xfId="0" applyNumberFormat="1" applyFont="1" applyBorder="1" applyAlignment="1" applyProtection="1">
      <alignment horizontal="left" vertical="center" indent="1" shrinkToFit="1"/>
      <protection locked="0"/>
    </xf>
    <xf numFmtId="38" fontId="3" fillId="0" borderId="50" xfId="1" applyFont="1" applyBorder="1" applyAlignment="1" applyProtection="1">
      <alignment vertical="center" shrinkToFit="1"/>
      <protection locked="0"/>
    </xf>
    <xf numFmtId="38" fontId="23" fillId="0" borderId="48" xfId="1" applyFont="1" applyBorder="1" applyAlignment="1" applyProtection="1">
      <alignment vertical="center" shrinkToFit="1"/>
      <protection locked="0"/>
    </xf>
    <xf numFmtId="38" fontId="23" fillId="0" borderId="51" xfId="1" applyFont="1" applyBorder="1" applyAlignment="1" applyProtection="1">
      <alignment vertical="center" shrinkToFit="1"/>
      <protection locked="0"/>
    </xf>
    <xf numFmtId="49" fontId="3" fillId="0" borderId="70" xfId="0" applyNumberFormat="1" applyFont="1" applyBorder="1" applyAlignment="1" applyProtection="1">
      <alignment horizontal="left" vertical="center" wrapText="1" indent="1" shrinkToFit="1"/>
      <protection locked="0"/>
    </xf>
    <xf numFmtId="0" fontId="23" fillId="0" borderId="37" xfId="0" applyFont="1" applyBorder="1" applyAlignment="1" applyProtection="1">
      <alignment horizontal="left" vertical="center" wrapText="1" indent="1" shrinkToFit="1"/>
      <protection locked="0"/>
    </xf>
    <xf numFmtId="0" fontId="23" fillId="0" borderId="11" xfId="0" applyFont="1" applyBorder="1" applyAlignment="1" applyProtection="1">
      <alignment horizontal="left" vertical="center" wrapText="1" indent="1" shrinkToFit="1"/>
      <protection locked="0"/>
    </xf>
    <xf numFmtId="0" fontId="23" fillId="0" borderId="0" xfId="0" applyFont="1" applyAlignment="1" applyProtection="1">
      <alignment horizontal="left" vertical="center" wrapText="1" indent="1" shrinkToFit="1"/>
      <protection locked="0"/>
    </xf>
    <xf numFmtId="0" fontId="23" fillId="0" borderId="72" xfId="0" applyFont="1" applyBorder="1" applyAlignment="1" applyProtection="1">
      <alignment horizontal="left" vertical="center" wrapText="1" indent="1" shrinkToFit="1"/>
      <protection locked="0"/>
    </xf>
    <xf numFmtId="0" fontId="23" fillId="0" borderId="5" xfId="0" applyFont="1" applyBorder="1" applyAlignment="1" applyProtection="1">
      <alignment horizontal="left" vertical="center" wrapText="1" indent="1" shrinkToFit="1"/>
      <protection locked="0"/>
    </xf>
    <xf numFmtId="49" fontId="3" fillId="0" borderId="34" xfId="0" applyNumberFormat="1" applyFont="1" applyBorder="1" applyAlignment="1" applyProtection="1">
      <alignment horizontal="left" vertical="center" indent="1" shrinkToFit="1"/>
      <protection locked="0"/>
    </xf>
    <xf numFmtId="49" fontId="23" fillId="0" borderId="24" xfId="0" applyNumberFormat="1" applyFont="1" applyBorder="1" applyAlignment="1" applyProtection="1">
      <alignment horizontal="left" vertical="center" indent="1" shrinkToFit="1"/>
      <protection locked="0"/>
    </xf>
    <xf numFmtId="49" fontId="23" fillId="0" borderId="35" xfId="0" applyNumberFormat="1" applyFont="1" applyBorder="1" applyAlignment="1" applyProtection="1">
      <alignment horizontal="left" vertical="center" indent="1" shrinkToFit="1"/>
      <protection locked="0"/>
    </xf>
    <xf numFmtId="49" fontId="3" fillId="0" borderId="26" xfId="0" applyNumberFormat="1" applyFont="1" applyBorder="1" applyAlignment="1" applyProtection="1">
      <alignment horizontal="left" vertical="center" indent="1" shrinkToFit="1"/>
      <protection locked="0"/>
    </xf>
    <xf numFmtId="49" fontId="23" fillId="0" borderId="27" xfId="0" applyNumberFormat="1" applyFont="1" applyBorder="1" applyAlignment="1" applyProtection="1">
      <alignment horizontal="left" vertical="center" indent="1" shrinkToFit="1"/>
      <protection locked="0"/>
    </xf>
    <xf numFmtId="49" fontId="23" fillId="0" borderId="36" xfId="0" applyNumberFormat="1" applyFont="1" applyBorder="1" applyAlignment="1" applyProtection="1">
      <alignment horizontal="left" vertical="center" indent="1" shrinkToFit="1"/>
      <protection locked="0"/>
    </xf>
    <xf numFmtId="0" fontId="28" fillId="0" borderId="7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8" xfId="0" applyFont="1" applyBorder="1" applyAlignment="1">
      <alignment horizontal="center" vertical="center" wrapText="1"/>
    </xf>
    <xf numFmtId="49" fontId="3" fillId="0" borderId="26" xfId="0" applyNumberFormat="1" applyFont="1" applyBorder="1" applyAlignment="1" applyProtection="1">
      <alignment horizontal="left" vertical="center" indent="1"/>
      <protection locked="0"/>
    </xf>
    <xf numFmtId="0" fontId="23" fillId="0" borderId="27" xfId="0" applyFont="1" applyBorder="1" applyAlignment="1" applyProtection="1">
      <alignment horizontal="left" vertical="center" indent="1"/>
      <protection locked="0"/>
    </xf>
    <xf numFmtId="0" fontId="23" fillId="0" borderId="28" xfId="0" applyFont="1" applyBorder="1" applyAlignment="1" applyProtection="1">
      <alignment horizontal="left" vertical="center" indent="1"/>
      <protection locked="0"/>
    </xf>
    <xf numFmtId="0" fontId="23" fillId="0" borderId="27" xfId="0" applyFont="1" applyBorder="1" applyAlignment="1" applyProtection="1">
      <alignment horizontal="left" vertical="center" indent="1" shrinkToFit="1"/>
      <protection locked="0"/>
    </xf>
    <xf numFmtId="0" fontId="23" fillId="0" borderId="36" xfId="0" applyFont="1" applyBorder="1" applyAlignment="1" applyProtection="1">
      <alignment horizontal="left" vertical="center" indent="1" shrinkToFit="1"/>
      <protection locked="0"/>
    </xf>
    <xf numFmtId="49" fontId="7" fillId="0" borderId="24" xfId="0" applyNumberFormat="1"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38" fontId="3" fillId="0" borderId="59" xfId="1" applyFont="1" applyBorder="1" applyAlignment="1" applyProtection="1">
      <alignment vertical="center" shrinkToFit="1"/>
      <protection locked="0"/>
    </xf>
    <xf numFmtId="38" fontId="23" fillId="0" borderId="57" xfId="1" applyFont="1" applyBorder="1" applyAlignment="1" applyProtection="1">
      <alignment vertical="center" shrinkToFit="1"/>
      <protection locked="0"/>
    </xf>
    <xf numFmtId="38" fontId="23" fillId="0" borderId="60" xfId="1" applyFont="1" applyBorder="1" applyAlignment="1" applyProtection="1">
      <alignment vertical="center" shrinkToFit="1"/>
      <protection locked="0"/>
    </xf>
    <xf numFmtId="49" fontId="7" fillId="0" borderId="34" xfId="0"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0" borderId="7" xfId="0" applyFont="1" applyBorder="1" applyAlignment="1" applyProtection="1">
      <alignment horizontal="left" vertical="center" indent="1" shrinkToFit="1"/>
      <protection locked="0"/>
    </xf>
    <xf numFmtId="0" fontId="3" fillId="0" borderId="3" xfId="0" applyFont="1" applyBorder="1" applyAlignment="1" applyProtection="1">
      <alignment horizontal="left" vertical="center" indent="1" shrinkToFit="1"/>
      <protection locked="0"/>
    </xf>
    <xf numFmtId="0" fontId="3" fillId="0" borderId="4" xfId="0" applyFont="1" applyBorder="1" applyAlignment="1" applyProtection="1">
      <alignment horizontal="left" vertical="center" indent="1" shrinkToFit="1"/>
      <protection locked="0"/>
    </xf>
    <xf numFmtId="49" fontId="3" fillId="0" borderId="21" xfId="0" applyNumberFormat="1"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3" fillId="0" borderId="19"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8" xfId="0" applyFont="1" applyBorder="1" applyAlignment="1" applyProtection="1">
      <alignment horizontal="left" vertical="center" indent="1" shrinkToFit="1"/>
      <protection locked="0"/>
    </xf>
    <xf numFmtId="0" fontId="23" fillId="0" borderId="9" xfId="0" applyFont="1" applyBorder="1" applyAlignment="1" applyProtection="1">
      <alignment horizontal="left" vertical="center" indent="1" shrinkToFit="1"/>
      <protection locked="0"/>
    </xf>
    <xf numFmtId="0" fontId="23" fillId="0" borderId="10" xfId="0" applyFont="1" applyBorder="1" applyAlignment="1" applyProtection="1">
      <alignment horizontal="left" vertical="center" indent="1" shrinkToFit="1"/>
      <protection locked="0"/>
    </xf>
    <xf numFmtId="0" fontId="14" fillId="0" borderId="1"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3" fontId="3" fillId="0" borderId="1" xfId="0" applyNumberFormat="1" applyFont="1" applyBorder="1" applyAlignment="1" applyProtection="1">
      <alignment horizontal="right" vertical="center" shrinkToFit="1"/>
      <protection locked="0"/>
    </xf>
    <xf numFmtId="0" fontId="3" fillId="0" borderId="1" xfId="0" applyFont="1" applyBorder="1" applyAlignment="1" applyProtection="1">
      <alignment horizontal="center" vertical="center" shrinkToFit="1"/>
      <protection locked="0"/>
    </xf>
    <xf numFmtId="38" fontId="3" fillId="0" borderId="1" xfId="1" applyFont="1" applyFill="1" applyBorder="1" applyAlignment="1" applyProtection="1">
      <alignment horizontal="right" vertical="center" shrinkToFit="1"/>
      <protection locked="0"/>
    </xf>
    <xf numFmtId="38" fontId="3" fillId="0" borderId="1" xfId="0" applyNumberFormat="1" applyFont="1" applyBorder="1" applyAlignment="1" applyProtection="1">
      <alignment horizontal="right" vertical="center" shrinkToFit="1"/>
      <protection locked="0"/>
    </xf>
    <xf numFmtId="0" fontId="3" fillId="0" borderId="9" xfId="0" applyFont="1" applyBorder="1" applyAlignment="1" applyProtection="1">
      <alignment horizontal="left" vertical="center" indent="1" shrinkToFit="1"/>
      <protection locked="0"/>
    </xf>
    <xf numFmtId="0" fontId="3" fillId="0" borderId="10" xfId="0" applyFont="1" applyBorder="1" applyAlignment="1" applyProtection="1">
      <alignment horizontal="left" vertical="center" indent="1" shrinkToFit="1"/>
      <protection locked="0"/>
    </xf>
    <xf numFmtId="0" fontId="3" fillId="0" borderId="26" xfId="0" applyFont="1" applyBorder="1" applyAlignment="1">
      <alignment horizontal="left" vertical="center" indent="1"/>
    </xf>
    <xf numFmtId="0" fontId="7" fillId="0" borderId="34" xfId="0" applyFont="1" applyBorder="1" applyAlignment="1">
      <alignment horizontal="center" vertical="center" shrinkToFit="1"/>
    </xf>
    <xf numFmtId="0" fontId="3" fillId="0" borderId="21" xfId="0" applyFont="1" applyBorder="1" applyAlignment="1">
      <alignment horizontal="center" vertical="center"/>
    </xf>
    <xf numFmtId="38" fontId="3" fillId="0" borderId="1" xfId="1" applyFont="1" applyBorder="1" applyAlignment="1">
      <alignment horizontal="right" vertical="center" shrinkToFit="1"/>
    </xf>
    <xf numFmtId="38" fontId="23" fillId="0" borderId="27" xfId="1" applyFont="1" applyBorder="1" applyAlignment="1">
      <alignment horizontal="right" vertical="center" shrinkToFit="1"/>
    </xf>
    <xf numFmtId="38" fontId="23" fillId="0" borderId="36" xfId="1" applyFont="1" applyBorder="1" applyAlignment="1">
      <alignment horizontal="right" vertical="center" shrinkToFit="1"/>
    </xf>
    <xf numFmtId="0" fontId="3"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38" fontId="3" fillId="0" borderId="7" xfId="1" applyFont="1" applyFill="1" applyBorder="1" applyAlignment="1" applyProtection="1">
      <alignment horizontal="right" vertical="center" shrinkToFit="1"/>
      <protection locked="0"/>
    </xf>
    <xf numFmtId="38" fontId="3" fillId="0" borderId="3" xfId="1" applyFont="1" applyBorder="1" applyAlignment="1" applyProtection="1">
      <alignment horizontal="right" vertical="center" shrinkToFit="1"/>
      <protection locked="0"/>
    </xf>
    <xf numFmtId="38" fontId="3" fillId="0" borderId="4" xfId="1" applyFont="1" applyBorder="1" applyAlignment="1" applyProtection="1">
      <alignment horizontal="right" vertical="center" shrinkToFit="1"/>
      <protection locked="0"/>
    </xf>
    <xf numFmtId="0" fontId="3" fillId="0" borderId="30" xfId="0" applyFont="1" applyBorder="1" applyAlignment="1" applyProtection="1">
      <alignment horizontal="right" vertical="center"/>
      <protection locked="0"/>
    </xf>
    <xf numFmtId="0" fontId="3" fillId="0" borderId="31" xfId="0" applyFont="1" applyBorder="1" applyAlignment="1" applyProtection="1">
      <alignment horizontal="right" vertical="center"/>
      <protection locked="0"/>
    </xf>
    <xf numFmtId="0" fontId="3" fillId="0" borderId="12" xfId="0" applyFont="1" applyBorder="1" applyAlignment="1" applyProtection="1">
      <alignment horizontal="left" vertical="center" indent="1" shrinkToFit="1"/>
      <protection locked="0"/>
    </xf>
    <xf numFmtId="0" fontId="3" fillId="0" borderId="13" xfId="0" applyFont="1" applyBorder="1" applyAlignment="1" applyProtection="1">
      <alignment horizontal="left" vertical="center" indent="1" shrinkToFit="1"/>
      <protection locked="0"/>
    </xf>
    <xf numFmtId="0" fontId="3" fillId="0" borderId="14" xfId="0" applyFont="1" applyBorder="1" applyAlignment="1" applyProtection="1">
      <alignment horizontal="left" vertical="center" indent="1" shrinkToFit="1"/>
      <protection locked="0"/>
    </xf>
    <xf numFmtId="0" fontId="3" fillId="0" borderId="31" xfId="0" applyFont="1" applyBorder="1" applyAlignment="1" applyProtection="1">
      <alignment horizontal="center" vertical="center" shrinkToFit="1"/>
      <protection locked="0"/>
    </xf>
    <xf numFmtId="38" fontId="3" fillId="0" borderId="31" xfId="1" applyFont="1" applyBorder="1" applyAlignment="1" applyProtection="1">
      <alignment horizontal="right" vertical="center" shrinkToFit="1"/>
      <protection locked="0"/>
    </xf>
    <xf numFmtId="0" fontId="2" fillId="0" borderId="5" xfId="0" applyFont="1" applyBorder="1" applyAlignment="1" applyProtection="1">
      <alignment horizontal="center" vertical="center"/>
      <protection locked="0"/>
    </xf>
    <xf numFmtId="38" fontId="3" fillId="0" borderId="31" xfId="1" applyFont="1" applyFill="1" applyBorder="1" applyAlignment="1" applyProtection="1">
      <alignment horizontal="right" vertical="center" shrinkToFit="1"/>
      <protection locked="0"/>
    </xf>
    <xf numFmtId="38" fontId="3" fillId="0" borderId="20" xfId="1" applyFont="1" applyBorder="1" applyAlignment="1">
      <alignment horizontal="right" vertical="center" shrinkToFit="1"/>
    </xf>
    <xf numFmtId="38" fontId="3" fillId="0" borderId="21" xfId="1" applyFont="1" applyBorder="1" applyAlignment="1">
      <alignment horizontal="right" vertical="center" shrinkToFit="1"/>
    </xf>
    <xf numFmtId="38" fontId="3" fillId="0" borderId="22" xfId="1" applyFont="1" applyBorder="1" applyAlignment="1">
      <alignment horizontal="right" vertical="center" shrinkToFit="1"/>
    </xf>
    <xf numFmtId="38" fontId="3" fillId="0" borderId="3" xfId="1" applyFont="1" applyBorder="1" applyAlignment="1">
      <alignment horizontal="right" vertical="center" shrinkToFit="1"/>
    </xf>
    <xf numFmtId="38" fontId="3" fillId="0" borderId="4" xfId="1" applyFont="1" applyBorder="1" applyAlignment="1">
      <alignment horizontal="right" vertical="center" shrinkToFit="1"/>
    </xf>
    <xf numFmtId="38" fontId="3" fillId="0" borderId="29" xfId="1" applyFont="1" applyFill="1" applyBorder="1" applyAlignment="1" applyProtection="1">
      <alignment horizontal="right" vertical="center" shrinkToFit="1"/>
      <protection locked="0"/>
    </xf>
    <xf numFmtId="38" fontId="3" fillId="0" borderId="29" xfId="1" applyFont="1" applyBorder="1" applyAlignment="1" applyProtection="1">
      <alignment horizontal="right" vertical="center" shrinkToFit="1"/>
      <protection locked="0"/>
    </xf>
    <xf numFmtId="38" fontId="3" fillId="0" borderId="29"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1" xfId="1" applyFont="1" applyBorder="1" applyAlignment="1" applyProtection="1">
      <alignment horizontal="right" vertical="center" shrinkToFit="1"/>
      <protection locked="0"/>
    </xf>
    <xf numFmtId="0" fontId="3" fillId="0" borderId="16" xfId="0" applyFont="1" applyBorder="1" applyAlignment="1" applyProtection="1">
      <alignment horizontal="left" vertical="center" indent="1" shrinkToFit="1"/>
      <protection locked="0"/>
    </xf>
    <xf numFmtId="0" fontId="3" fillId="0" borderId="17" xfId="0" applyFont="1" applyBorder="1" applyAlignment="1" applyProtection="1">
      <alignment horizontal="left" vertical="center" indent="1" shrinkToFit="1"/>
      <protection locked="0"/>
    </xf>
    <xf numFmtId="0" fontId="3" fillId="0" borderId="18" xfId="0" applyFont="1" applyBorder="1" applyAlignment="1" applyProtection="1">
      <alignment horizontal="left" vertical="center" indent="1" shrinkToFit="1"/>
      <protection locked="0"/>
    </xf>
    <xf numFmtId="0" fontId="3" fillId="0" borderId="38" xfId="0" applyFont="1" applyBorder="1" applyAlignment="1" applyProtection="1">
      <alignment horizontal="right" vertical="center"/>
      <protection locked="0"/>
    </xf>
    <xf numFmtId="0" fontId="3" fillId="0" borderId="29" xfId="0" applyFont="1" applyBorder="1" applyAlignment="1" applyProtection="1">
      <alignment horizontal="right" vertical="center"/>
      <protection locked="0"/>
    </xf>
    <xf numFmtId="0" fontId="3" fillId="0" borderId="26" xfId="0" applyFont="1" applyBorder="1" applyAlignment="1" applyProtection="1">
      <alignment horizontal="left" vertical="center" indent="1" shrinkToFit="1"/>
      <protection locked="0"/>
    </xf>
    <xf numFmtId="0" fontId="3" fillId="0" borderId="27" xfId="0" applyFont="1" applyBorder="1" applyAlignment="1" applyProtection="1">
      <alignment horizontal="left" vertical="center" indent="1" shrinkToFit="1"/>
      <protection locked="0"/>
    </xf>
    <xf numFmtId="0" fontId="3" fillId="0" borderId="28" xfId="0" applyFont="1" applyBorder="1" applyAlignment="1" applyProtection="1">
      <alignment horizontal="left" vertical="center" indent="1" shrinkToFit="1"/>
      <protection locked="0"/>
    </xf>
    <xf numFmtId="0" fontId="14" fillId="0" borderId="29"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38" fontId="3" fillId="0" borderId="31" xfId="1" applyFont="1" applyBorder="1" applyAlignment="1">
      <alignment horizontal="right" vertical="center" shrinkToFit="1"/>
    </xf>
  </cellXfs>
  <cellStyles count="2">
    <cellStyle name="桁区切り" xfId="1" builtinId="6"/>
    <cellStyle name="標準" xfId="0" builtinId="0"/>
  </cellStyles>
  <dxfs count="12">
    <dxf>
      <numFmt numFmtId="176" formatCode="#,##0.#####"/>
    </dxf>
    <dxf>
      <numFmt numFmtId="176" formatCode="#,##0.#####"/>
    </dxf>
    <dxf>
      <numFmt numFmtId="176" formatCode="#,##0.#####"/>
    </dxf>
    <dxf>
      <numFmt numFmtId="176" formatCode="#,##0.#####"/>
    </dxf>
    <dxf>
      <numFmt numFmtId="176" formatCode="#,##0.#####"/>
    </dxf>
    <dxf>
      <numFmt numFmtId="176" formatCode="#,##0.#####"/>
    </dxf>
    <dxf>
      <numFmt numFmtId="176" formatCode="#,##0.#####"/>
    </dxf>
    <dxf>
      <numFmt numFmtId="176" formatCode="#,##0.#####"/>
    </dxf>
    <dxf>
      <numFmt numFmtId="176" formatCode="#,##0.#####"/>
    </dxf>
    <dxf>
      <numFmt numFmtId="176" formatCode="#,##0.#####"/>
    </dxf>
    <dxf>
      <numFmt numFmtId="176" formatCode="#,##0.#####"/>
    </dxf>
    <dxf>
      <numFmt numFmtId="176" formatCode="#,##0.#####"/>
    </dxf>
  </dxfs>
  <tableStyles count="0" defaultTableStyle="TableStyleMedium2" defaultPivotStyle="PivotStyleLight16"/>
  <colors>
    <mruColors>
      <color rgb="FFCCFFFF"/>
      <color rgb="FF99FF99"/>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99</xdr:col>
      <xdr:colOff>9525</xdr:colOff>
      <xdr:row>2</xdr:row>
      <xdr:rowOff>9525</xdr:rowOff>
    </xdr:from>
    <xdr:to>
      <xdr:col>129</xdr:col>
      <xdr:colOff>9525</xdr:colOff>
      <xdr:row>2</xdr:row>
      <xdr:rowOff>290079</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9558338" y="390525"/>
          <a:ext cx="2857500" cy="280554"/>
        </a:xfrm>
        <a:prstGeom prst="wedgeRoundRectCallout">
          <a:avLst>
            <a:gd name="adj1" fmla="val -210504"/>
            <a:gd name="adj2" fmla="val 84572"/>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取引先コードを記入して下さい。</a:t>
          </a:r>
        </a:p>
      </xdr:txBody>
    </xdr:sp>
    <xdr:clientData/>
  </xdr:twoCellAnchor>
  <xdr:twoCellAnchor editAs="oneCell">
    <xdr:from>
      <xdr:col>99</xdr:col>
      <xdr:colOff>9525</xdr:colOff>
      <xdr:row>5</xdr:row>
      <xdr:rowOff>164664</xdr:rowOff>
    </xdr:from>
    <xdr:to>
      <xdr:col>129</xdr:col>
      <xdr:colOff>9525</xdr:colOff>
      <xdr:row>7</xdr:row>
      <xdr:rowOff>181337</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9558338" y="1355289"/>
          <a:ext cx="2857500" cy="516736"/>
        </a:xfrm>
        <a:prstGeom prst="wedgeRoundRectCallout">
          <a:avLst>
            <a:gd name="adj1" fmla="val -66983"/>
            <a:gd name="adj2" fmla="val -1500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住所、会社名、氏名、電話番号、</a:t>
          </a:r>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FAX</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番号、担当者名を記入して下さい。</a:t>
          </a:r>
        </a:p>
      </xdr:txBody>
    </xdr:sp>
    <xdr:clientData/>
  </xdr:twoCellAnchor>
  <xdr:twoCellAnchor editAs="oneCell">
    <xdr:from>
      <xdr:col>1</xdr:col>
      <xdr:colOff>85725</xdr:colOff>
      <xdr:row>29</xdr:row>
      <xdr:rowOff>124186</xdr:rowOff>
    </xdr:from>
    <xdr:to>
      <xdr:col>31</xdr:col>
      <xdr:colOff>64559</xdr:colOff>
      <xdr:row>32</xdr:row>
      <xdr:rowOff>94288</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304800" y="6582136"/>
          <a:ext cx="2836334" cy="513027"/>
        </a:xfrm>
        <a:prstGeom prst="wedgeRoundRectCallout">
          <a:avLst>
            <a:gd name="adj1" fmla="val -15011"/>
            <a:gd name="adj2" fmla="val -870252"/>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税率毎および課税対象外の請求額、消費税額を記入して下さい。</a:t>
          </a:r>
        </a:p>
      </xdr:txBody>
    </xdr:sp>
    <xdr:clientData/>
  </xdr:twoCellAnchor>
  <xdr:twoCellAnchor editAs="oneCell">
    <xdr:from>
      <xdr:col>99</xdr:col>
      <xdr:colOff>27253</xdr:colOff>
      <xdr:row>11</xdr:row>
      <xdr:rowOff>23041</xdr:rowOff>
    </xdr:from>
    <xdr:to>
      <xdr:col>128</xdr:col>
      <xdr:colOff>90753</xdr:colOff>
      <xdr:row>13</xdr:row>
      <xdr:rowOff>231343</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9580828" y="2499541"/>
          <a:ext cx="2825750" cy="513102"/>
        </a:xfrm>
        <a:prstGeom prst="wedgeRoundRectCallout">
          <a:avLst>
            <a:gd name="adj1" fmla="val -69585"/>
            <a:gd name="adj2" fmla="val -70819"/>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「代金支払頼書」の届出振込先を記入して下さい。</a:t>
          </a:r>
        </a:p>
      </xdr:txBody>
    </xdr:sp>
    <xdr:clientData/>
  </xdr:twoCellAnchor>
  <xdr:twoCellAnchor editAs="oneCell">
    <xdr:from>
      <xdr:col>32</xdr:col>
      <xdr:colOff>58208</xdr:colOff>
      <xdr:row>29</xdr:row>
      <xdr:rowOff>134916</xdr:rowOff>
    </xdr:from>
    <xdr:to>
      <xdr:col>62</xdr:col>
      <xdr:colOff>37041</xdr:colOff>
      <xdr:row>31</xdr:row>
      <xdr:rowOff>57149</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3230033" y="6592866"/>
          <a:ext cx="2836333" cy="293708"/>
        </a:xfrm>
        <a:prstGeom prst="wedgeRoundRectCallout">
          <a:avLst>
            <a:gd name="adj1" fmla="val -70340"/>
            <a:gd name="adj2" fmla="val -135251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納品先の工事№、工事名を記入して下さい。</a:t>
          </a:r>
        </a:p>
      </xdr:txBody>
    </xdr:sp>
    <xdr:clientData/>
  </xdr:twoCellAnchor>
  <xdr:twoCellAnchor editAs="oneCell">
    <xdr:from>
      <xdr:col>99</xdr:col>
      <xdr:colOff>29634</xdr:colOff>
      <xdr:row>14</xdr:row>
      <xdr:rowOff>139676</xdr:rowOff>
    </xdr:from>
    <xdr:to>
      <xdr:col>128</xdr:col>
      <xdr:colOff>93134</xdr:colOff>
      <xdr:row>19</xdr:row>
      <xdr:rowOff>164668</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9583209" y="3168626"/>
          <a:ext cx="2825750" cy="1263242"/>
        </a:xfrm>
        <a:prstGeom prst="wedgeRoundRectCallout">
          <a:avLst>
            <a:gd name="adj1" fmla="val -65767"/>
            <a:gd name="adj2" fmla="val -40639"/>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請求の内訳</a:t>
          </a:r>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税抜</a:t>
          </a:r>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を記入して下さい。</a:t>
          </a:r>
        </a:p>
        <a:p>
          <a:pPr algn="l"/>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枚で収まらない場合は続けて請求書</a:t>
          </a:r>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Ⅱ</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に記入して下さい。</a:t>
          </a:r>
          <a:endPar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軽減税率対象品目については「軽減」の記載をお願いします。</a:t>
          </a:r>
        </a:p>
        <a:p>
          <a:pPr algn="l"/>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取引先様請求書内訳様式添付可能</a:t>
          </a:r>
        </a:p>
      </xdr:txBody>
    </xdr:sp>
    <xdr:clientData/>
  </xdr:twoCellAnchor>
  <xdr:twoCellAnchor editAs="oneCell">
    <xdr:from>
      <xdr:col>99</xdr:col>
      <xdr:colOff>20109</xdr:colOff>
      <xdr:row>7</xdr:row>
      <xdr:rowOff>223933</xdr:rowOff>
    </xdr:from>
    <xdr:to>
      <xdr:col>128</xdr:col>
      <xdr:colOff>83609</xdr:colOff>
      <xdr:row>10</xdr:row>
      <xdr:rowOff>9887</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9568922" y="1914621"/>
          <a:ext cx="2825750" cy="536047"/>
        </a:xfrm>
        <a:prstGeom prst="wedgeRoundRectCallout">
          <a:avLst>
            <a:gd name="adj1" fmla="val -150311"/>
            <a:gd name="adj2" fmla="val -11297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「代金支払依頼書」の届出請求印をご捺印下さい。</a:t>
          </a:r>
        </a:p>
      </xdr:txBody>
    </xdr:sp>
    <xdr:clientData/>
  </xdr:twoCellAnchor>
  <xdr:twoCellAnchor editAs="oneCell">
    <xdr:from>
      <xdr:col>99</xdr:col>
      <xdr:colOff>22225</xdr:colOff>
      <xdr:row>29</xdr:row>
      <xdr:rowOff>60951</xdr:rowOff>
    </xdr:from>
    <xdr:to>
      <xdr:col>129</xdr:col>
      <xdr:colOff>22225</xdr:colOff>
      <xdr:row>32</xdr:row>
      <xdr:rowOff>83706</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9575800" y="6518901"/>
          <a:ext cx="2857500" cy="565680"/>
        </a:xfrm>
        <a:prstGeom prst="wedgeRoundRectCallout">
          <a:avLst>
            <a:gd name="adj1" fmla="val -57177"/>
            <a:gd name="adj2" fmla="val -4273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経理部提出用、担当部門写し、担当者写、取引先様控の</a:t>
          </a:r>
          <a:r>
            <a:rPr kumimoji="1" lang="en-US" altLang="ja-JP"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部が印刷されます。</a:t>
          </a:r>
        </a:p>
      </xdr:txBody>
    </xdr:sp>
    <xdr:clientData/>
  </xdr:twoCellAnchor>
  <xdr:twoCellAnchor editAs="oneCell">
    <xdr:from>
      <xdr:col>99</xdr:col>
      <xdr:colOff>0</xdr:colOff>
      <xdr:row>3</xdr:row>
      <xdr:rowOff>28937</xdr:rowOff>
    </xdr:from>
    <xdr:to>
      <xdr:col>129</xdr:col>
      <xdr:colOff>0</xdr:colOff>
      <xdr:row>5</xdr:row>
      <xdr:rowOff>81325</xdr:rowOff>
    </xdr:to>
    <xdr:sp macro="" textlink="">
      <xdr:nvSpPr>
        <xdr:cNvPr id="16" name="吹き出し: 角を丸めた四角形 15">
          <a:extLst>
            <a:ext uri="{FF2B5EF4-FFF2-40B4-BE49-F238E27FC236}">
              <a16:creationId xmlns:a16="http://schemas.microsoft.com/office/drawing/2014/main" id="{00000000-0008-0000-0000-000010000000}"/>
            </a:ext>
          </a:extLst>
        </xdr:cNvPr>
        <xdr:cNvSpPr/>
      </xdr:nvSpPr>
      <xdr:spPr>
        <a:xfrm>
          <a:off x="9548813" y="719500"/>
          <a:ext cx="2857500" cy="552450"/>
        </a:xfrm>
        <a:prstGeom prst="wedgeRoundRectCallout">
          <a:avLst>
            <a:gd name="adj1" fmla="val -65921"/>
            <a:gd name="adj2" fmla="val -30078"/>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適格請求書発行事業者登録番号を記入して下さい。</a:t>
          </a:r>
        </a:p>
      </xdr:txBody>
    </xdr:sp>
    <xdr:clientData/>
  </xdr:twoCellAnchor>
  <xdr:twoCellAnchor editAs="oneCell">
    <xdr:from>
      <xdr:col>99</xdr:col>
      <xdr:colOff>27252</xdr:colOff>
      <xdr:row>20</xdr:row>
      <xdr:rowOff>5126</xdr:rowOff>
    </xdr:from>
    <xdr:to>
      <xdr:col>128</xdr:col>
      <xdr:colOff>90752</xdr:colOff>
      <xdr:row>22</xdr:row>
      <xdr:rowOff>224200</xdr:rowOff>
    </xdr:to>
    <xdr:sp macro="" textlink="">
      <xdr:nvSpPr>
        <xdr:cNvPr id="17" name="吹き出し: 角を丸めた四角形 16">
          <a:extLst>
            <a:ext uri="{FF2B5EF4-FFF2-40B4-BE49-F238E27FC236}">
              <a16:creationId xmlns:a16="http://schemas.microsoft.com/office/drawing/2014/main" id="{00000000-0008-0000-0000-000011000000}"/>
            </a:ext>
          </a:extLst>
        </xdr:cNvPr>
        <xdr:cNvSpPr/>
      </xdr:nvSpPr>
      <xdr:spPr>
        <a:xfrm>
          <a:off x="9580827" y="4519976"/>
          <a:ext cx="2825750" cy="714374"/>
        </a:xfrm>
        <a:prstGeom prst="wedgeRoundRectCallout">
          <a:avLst>
            <a:gd name="adj1" fmla="val -54136"/>
            <a:gd name="adj2" fmla="val -36886"/>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項目名に色のついた部分は適格請求書必須項目のため、変更や訂正等がある場合は請求書を再発行して頂く必要があります。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98</xdr:col>
      <xdr:colOff>0</xdr:colOff>
      <xdr:row>23</xdr:row>
      <xdr:rowOff>19051</xdr:rowOff>
    </xdr:from>
    <xdr:to>
      <xdr:col>111</xdr:col>
      <xdr:colOff>21750</xdr:colOff>
      <xdr:row>26</xdr:row>
      <xdr:rowOff>54552</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9458325" y="5362576"/>
          <a:ext cx="1260000" cy="778451"/>
        </a:xfrm>
        <a:prstGeom prst="wedgeRoundRectCallout">
          <a:avLst>
            <a:gd name="adj1" fmla="val -79775"/>
            <a:gd name="adj2" fmla="val 5762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最後のページに合計額を記入して下さい。</a:t>
          </a:r>
        </a:p>
      </xdr:txBody>
    </xdr:sp>
    <xdr:clientData/>
  </xdr:twoCellAnchor>
  <xdr:twoCellAnchor editAs="oneCell">
    <xdr:from>
      <xdr:col>98</xdr:col>
      <xdr:colOff>0</xdr:colOff>
      <xdr:row>26</xdr:row>
      <xdr:rowOff>102394</xdr:rowOff>
    </xdr:from>
    <xdr:to>
      <xdr:col>111</xdr:col>
      <xdr:colOff>21750</xdr:colOff>
      <xdr:row>29</xdr:row>
      <xdr:rowOff>107588</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9458325" y="6188869"/>
          <a:ext cx="1260000" cy="538594"/>
        </a:xfrm>
        <a:prstGeom prst="wedgeRoundRectCallout">
          <a:avLst>
            <a:gd name="adj1" fmla="val -81941"/>
            <a:gd name="adj2" fmla="val 1772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ページ数を記入して下さい。</a:t>
          </a:r>
        </a:p>
      </xdr:txBody>
    </xdr:sp>
    <xdr:clientData/>
  </xdr:twoCellAnchor>
  <xdr:twoCellAnchor editAs="oneCell">
    <xdr:from>
      <xdr:col>98</xdr:col>
      <xdr:colOff>0</xdr:colOff>
      <xdr:row>7</xdr:row>
      <xdr:rowOff>0</xdr:rowOff>
    </xdr:from>
    <xdr:to>
      <xdr:col>111</xdr:col>
      <xdr:colOff>21750</xdr:colOff>
      <xdr:row>11</xdr:row>
      <xdr:rowOff>42864</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9458325" y="1381125"/>
          <a:ext cx="1260000" cy="1033464"/>
        </a:xfrm>
        <a:prstGeom prst="wedgeRoundRectCallout">
          <a:avLst>
            <a:gd name="adj1" fmla="val -74550"/>
            <a:gd name="adj2" fmla="val -18778"/>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b="0">
              <a:ln>
                <a:solidFill>
                  <a:sysClr val="windowText" lastClr="000000"/>
                </a:solidFill>
              </a:ln>
              <a:solidFill>
                <a:sysClr val="windowText" lastClr="000000"/>
              </a:solidFill>
              <a:latin typeface="ＭＳ Ｐゴシック" panose="020B0600070205080204" pitchFamily="50" charset="-128"/>
              <a:ea typeface="ＭＳ Ｐゴシック" panose="020B0600070205080204" pitchFamily="50" charset="-128"/>
            </a:rPr>
            <a:t>枚で収まらない場合はシートを増やして記入して下さい。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0</xdr:row>
          <xdr:rowOff>0</xdr:rowOff>
        </xdr:from>
        <xdr:to>
          <xdr:col>41</xdr:col>
          <xdr:colOff>0</xdr:colOff>
          <xdr:row>0</xdr:row>
          <xdr:rowOff>238125</xdr:rowOff>
        </xdr:to>
        <xdr:sp macro="" textlink="">
          <xdr:nvSpPr>
            <xdr:cNvPr id="3074" name="Check Box 1"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0</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0</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0</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21166</xdr:colOff>
      <xdr:row>15</xdr:row>
      <xdr:rowOff>190500</xdr:rowOff>
    </xdr:from>
    <xdr:to>
      <xdr:col>119</xdr:col>
      <xdr:colOff>85666</xdr:colOff>
      <xdr:row>19</xdr:row>
      <xdr:rowOff>95250</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9387416" y="3439583"/>
          <a:ext cx="2160000" cy="878417"/>
        </a:xfrm>
        <a:prstGeom prst="wedgeRectCallout">
          <a:avLst>
            <a:gd name="adj1" fmla="val -63667"/>
            <a:gd name="adj2" fmla="val -35937"/>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請求の内訳</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税抜</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を記入して下さい。</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枚で収まらない場合は続けて請求書</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Ⅱ</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に記入して下さい。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金額</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税抜</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は自動で計算されます。</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取引先様請求書内訳様式添付可能</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pPr algn="l"/>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97</xdr:col>
      <xdr:colOff>31751</xdr:colOff>
      <xdr:row>19</xdr:row>
      <xdr:rowOff>148165</xdr:rowOff>
    </xdr:from>
    <xdr:to>
      <xdr:col>120</xdr:col>
      <xdr:colOff>1001</xdr:colOff>
      <xdr:row>21</xdr:row>
      <xdr:rowOff>169333</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9398001" y="4370915"/>
          <a:ext cx="2160000" cy="508001"/>
        </a:xfrm>
        <a:prstGeom prst="wedgeRectCallout">
          <a:avLst>
            <a:gd name="adj1" fmla="val -222417"/>
            <a:gd name="adj2" fmla="val -199058"/>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軽減税率対象品目についてはプルダウンから「軽減」と記載願います。</a:t>
          </a:r>
        </a:p>
      </xdr:txBody>
    </xdr:sp>
    <xdr:clientData/>
  </xdr:twoCellAnchor>
  <xdr:twoCellAnchor>
    <xdr:from>
      <xdr:col>97</xdr:col>
      <xdr:colOff>31750</xdr:colOff>
      <xdr:row>1</xdr:row>
      <xdr:rowOff>0</xdr:rowOff>
    </xdr:from>
    <xdr:to>
      <xdr:col>120</xdr:col>
      <xdr:colOff>1000</xdr:colOff>
      <xdr:row>2</xdr:row>
      <xdr:rowOff>112183</xdr:rowOff>
    </xdr:to>
    <xdr:sp macro="" textlink="">
      <xdr:nvSpPr>
        <xdr:cNvPr id="12" name="四角形吹き出し 1">
          <a:extLst>
            <a:ext uri="{FF2B5EF4-FFF2-40B4-BE49-F238E27FC236}">
              <a16:creationId xmlns:a16="http://schemas.microsoft.com/office/drawing/2014/main" id="{00000000-0008-0000-0200-00000C000000}"/>
            </a:ext>
          </a:extLst>
        </xdr:cNvPr>
        <xdr:cNvSpPr>
          <a:spLocks noChangeArrowheads="1"/>
        </xdr:cNvSpPr>
      </xdr:nvSpPr>
      <xdr:spPr bwMode="auto">
        <a:xfrm>
          <a:off x="9398000" y="264583"/>
          <a:ext cx="2160000" cy="228600"/>
        </a:xfrm>
        <a:prstGeom prst="wedgeRectCallout">
          <a:avLst>
            <a:gd name="adj1" fmla="val -60529"/>
            <a:gd name="adj2" fmla="val 29367"/>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defRPr sz="1000"/>
          </a:pPr>
          <a:r>
            <a:rPr lang="ja-JP" altLang="ja-JP" sz="900" b="0" i="0">
              <a:effectLst/>
              <a:latin typeface="ＭＳ Ｐ明朝" panose="02020600040205080304" pitchFamily="18" charset="-128"/>
              <a:ea typeface="ＭＳ Ｐ明朝" panose="02020600040205080304" pitchFamily="18" charset="-128"/>
              <a:cs typeface="+mn-cs"/>
            </a:rPr>
            <a:t>請求書提出日を</a:t>
          </a:r>
          <a:r>
            <a:rPr lang="ja-JP" altLang="en-US" sz="900" b="0" i="0" strike="noStrike">
              <a:solidFill>
                <a:srgbClr val="000000"/>
              </a:solidFill>
              <a:latin typeface="ＭＳ Ｐ明朝" panose="02020600040205080304" pitchFamily="18" charset="-128"/>
              <a:ea typeface="ＭＳ Ｐ明朝" panose="02020600040205080304" pitchFamily="18" charset="-128"/>
            </a:rPr>
            <a:t>西暦で記入して下さい。</a:t>
          </a:r>
        </a:p>
      </xdr:txBody>
    </xdr:sp>
    <xdr:clientData/>
  </xdr:twoCellAnchor>
  <xdr:twoCellAnchor>
    <xdr:from>
      <xdr:col>97</xdr:col>
      <xdr:colOff>31750</xdr:colOff>
      <xdr:row>10</xdr:row>
      <xdr:rowOff>158751</xdr:rowOff>
    </xdr:from>
    <xdr:to>
      <xdr:col>120</xdr:col>
      <xdr:colOff>1000</xdr:colOff>
      <xdr:row>15</xdr:row>
      <xdr:rowOff>134404</xdr:rowOff>
    </xdr:to>
    <xdr:sp macro="" textlink="">
      <xdr:nvSpPr>
        <xdr:cNvPr id="13" name="四角形吹き出し 2">
          <a:extLst>
            <a:ext uri="{FF2B5EF4-FFF2-40B4-BE49-F238E27FC236}">
              <a16:creationId xmlns:a16="http://schemas.microsoft.com/office/drawing/2014/main" id="{00000000-0008-0000-0200-00000D000000}"/>
            </a:ext>
          </a:extLst>
        </xdr:cNvPr>
        <xdr:cNvSpPr>
          <a:spLocks noChangeArrowheads="1"/>
        </xdr:cNvSpPr>
      </xdr:nvSpPr>
      <xdr:spPr bwMode="auto">
        <a:xfrm>
          <a:off x="9398000" y="2571751"/>
          <a:ext cx="2160000" cy="811736"/>
        </a:xfrm>
        <a:prstGeom prst="wedgeRectCallout">
          <a:avLst>
            <a:gd name="adj1" fmla="val -91042"/>
            <a:gd name="adj2" fmla="val -23087"/>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lnSpc>
              <a:spcPts val="1100"/>
            </a:lnSpc>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納品先の「工事番号」、「工事名」を記入して下さい。</a:t>
          </a:r>
          <a:endParaRPr lang="en-US" altLang="ja-JP" sz="900" b="0" i="0" strike="noStrike">
            <a:solidFill>
              <a:srgbClr val="000000"/>
            </a:solidFill>
            <a:latin typeface="ＭＳ Ｐ明朝" panose="02020600040205080304" pitchFamily="18" charset="-128"/>
            <a:ea typeface="ＭＳ Ｐ明朝" panose="02020600040205080304" pitchFamily="18" charset="-128"/>
          </a:endParaRPr>
        </a:p>
        <a:p>
          <a:pPr algn="l" rtl="1">
            <a:lnSpc>
              <a:spcPts val="1100"/>
            </a:lnSpc>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不明の場合は担当部門迄お問い合わせください。</a:t>
          </a:r>
        </a:p>
      </xdr:txBody>
    </xdr:sp>
    <xdr:clientData/>
  </xdr:twoCellAnchor>
  <xdr:twoCellAnchor>
    <xdr:from>
      <xdr:col>97</xdr:col>
      <xdr:colOff>31750</xdr:colOff>
      <xdr:row>2</xdr:row>
      <xdr:rowOff>151349</xdr:rowOff>
    </xdr:from>
    <xdr:to>
      <xdr:col>120</xdr:col>
      <xdr:colOff>1000</xdr:colOff>
      <xdr:row>3</xdr:row>
      <xdr:rowOff>304806</xdr:rowOff>
    </xdr:to>
    <xdr:sp macro="" textlink="">
      <xdr:nvSpPr>
        <xdr:cNvPr id="14" name="四角形吹き出し 5">
          <a:extLst>
            <a:ext uri="{FF2B5EF4-FFF2-40B4-BE49-F238E27FC236}">
              <a16:creationId xmlns:a16="http://schemas.microsoft.com/office/drawing/2014/main" id="{00000000-0008-0000-0200-00000E000000}"/>
            </a:ext>
          </a:extLst>
        </xdr:cNvPr>
        <xdr:cNvSpPr>
          <a:spLocks noChangeArrowheads="1"/>
        </xdr:cNvSpPr>
      </xdr:nvSpPr>
      <xdr:spPr bwMode="auto">
        <a:xfrm>
          <a:off x="9398000" y="532349"/>
          <a:ext cx="2160000" cy="418040"/>
        </a:xfrm>
        <a:prstGeom prst="wedgeRectCallout">
          <a:avLst>
            <a:gd name="adj1" fmla="val -242150"/>
            <a:gd name="adj2" fmla="val 43017"/>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lnSpc>
              <a:spcPts val="1100"/>
            </a:lnSpc>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貴社の「取引先コード」を記入して下さい。</a:t>
          </a:r>
        </a:p>
      </xdr:txBody>
    </xdr:sp>
    <xdr:clientData/>
  </xdr:twoCellAnchor>
  <xdr:twoCellAnchor>
    <xdr:from>
      <xdr:col>97</xdr:col>
      <xdr:colOff>31750</xdr:colOff>
      <xdr:row>6</xdr:row>
      <xdr:rowOff>31746</xdr:rowOff>
    </xdr:from>
    <xdr:to>
      <xdr:col>120</xdr:col>
      <xdr:colOff>1000</xdr:colOff>
      <xdr:row>10</xdr:row>
      <xdr:rowOff>116417</xdr:rowOff>
    </xdr:to>
    <xdr:sp macro="" textlink="">
      <xdr:nvSpPr>
        <xdr:cNvPr id="15" name="四角形吹き出し 6">
          <a:extLst>
            <a:ext uri="{FF2B5EF4-FFF2-40B4-BE49-F238E27FC236}">
              <a16:creationId xmlns:a16="http://schemas.microsoft.com/office/drawing/2014/main" id="{00000000-0008-0000-0200-00000F000000}"/>
            </a:ext>
          </a:extLst>
        </xdr:cNvPr>
        <xdr:cNvSpPr/>
      </xdr:nvSpPr>
      <xdr:spPr>
        <a:xfrm>
          <a:off x="9398000" y="1471079"/>
          <a:ext cx="2160000" cy="1058338"/>
        </a:xfrm>
        <a:prstGeom prst="wedgeRectCallout">
          <a:avLst>
            <a:gd name="adj1" fmla="val -59116"/>
            <a:gd name="adj2" fmla="val -22453"/>
          </a:avLst>
        </a:prstGeom>
        <a:ln w="19050" cap="flat" cmpd="sng">
          <a:solidFill>
            <a:srgbClr val="00B050"/>
          </a:solidFill>
          <a:extLst>
            <a:ext uri="{C807C97D-BFC1-408E-A445-0C87EB9F89A2}">
              <ask:lineSketchStyleProps xmlns:ask="http://schemas.microsoft.com/office/drawing/2018/sketchyshapes">
                <ask:type>
                  <ask:lineSketchNone/>
                </ask:type>
              </ask:lineSketchStyleProps>
            </a:ext>
          </a:extLst>
        </a:ln>
        <a:effectLst>
          <a:outerShdw blurRad="50800" dist="38100" dir="2700000" algn="tl" rotWithShape="0">
            <a:schemeClr val="accent6">
              <a:lumMod val="40000"/>
              <a:lumOff val="60000"/>
              <a:alpha val="50000"/>
            </a:schemeClr>
          </a:outerShdw>
        </a:effectLst>
      </xdr:spPr>
      <xdr:style>
        <a:lnRef idx="2">
          <a:schemeClr val="accent6"/>
        </a:lnRef>
        <a:fillRef idx="1">
          <a:schemeClr val="lt1"/>
        </a:fillRef>
        <a:effectRef idx="0">
          <a:schemeClr val="accent6"/>
        </a:effectRef>
        <a:fontRef idx="minor">
          <a:schemeClr val="dk1"/>
        </a:fontRef>
      </xdr:style>
      <xdr:txBody>
        <a:bodyPr rtlCol="0" anchor="t" anchorCtr="0"/>
        <a:lstStyle/>
        <a:p>
          <a:r>
            <a:rPr kumimoji="1" lang="ja-JP" altLang="ja-JP" sz="900" baseline="0">
              <a:solidFill>
                <a:schemeClr val="dk1"/>
              </a:solidFill>
              <a:effectLst/>
              <a:latin typeface="ＭＳ Ｐ明朝" panose="02020600040205080304" pitchFamily="18" charset="-128"/>
              <a:ea typeface="ＭＳ Ｐ明朝" panose="02020600040205080304" pitchFamily="18" charset="-128"/>
              <a:cs typeface="+mn-cs"/>
            </a:rPr>
            <a:t>会社名住所等は全て記載願います。</a:t>
          </a:r>
          <a:endParaRPr kumimoji="1" lang="en-US" altLang="ja-JP" sz="9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aseline="0">
              <a:solidFill>
                <a:schemeClr val="dk1"/>
              </a:solidFill>
              <a:effectLst/>
              <a:latin typeface="ＭＳ Ｐ明朝" panose="02020600040205080304" pitchFamily="18" charset="-128"/>
              <a:ea typeface="ＭＳ Ｐ明朝" panose="02020600040205080304" pitchFamily="18" charset="-128"/>
              <a:cs typeface="+mn-cs"/>
            </a:rPr>
            <a:t>請求印は</a:t>
          </a:r>
          <a:r>
            <a:rPr kumimoji="1" lang="en-US" altLang="ja-JP" sz="900" baseline="0">
              <a:solidFill>
                <a:schemeClr val="dk1"/>
              </a:solidFill>
              <a:effectLst/>
              <a:latin typeface="ＭＳ Ｐ明朝" panose="02020600040205080304" pitchFamily="18" charset="-128"/>
              <a:ea typeface="ＭＳ Ｐ明朝" panose="02020600040205080304" pitchFamily="18" charset="-128"/>
              <a:cs typeface="+mn-cs"/>
            </a:rPr>
            <a:t>1</a:t>
          </a:r>
          <a:r>
            <a:rPr kumimoji="1" lang="ja-JP" altLang="ja-JP" sz="900" baseline="0">
              <a:solidFill>
                <a:schemeClr val="dk1"/>
              </a:solidFill>
              <a:effectLst/>
              <a:latin typeface="ＭＳ Ｐ明朝" panose="02020600040205080304" pitchFamily="18" charset="-128"/>
              <a:ea typeface="ＭＳ Ｐ明朝" panose="02020600040205080304" pitchFamily="18" charset="-128"/>
              <a:cs typeface="+mn-cs"/>
            </a:rPr>
            <a:t>枚目（経理部提出用）のみ押印して下さい。</a:t>
          </a:r>
          <a:endParaRPr kumimoji="1" lang="en-US" altLang="ja-JP" sz="9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aseline="0">
              <a:solidFill>
                <a:schemeClr val="dk1"/>
              </a:solidFill>
              <a:effectLst/>
              <a:latin typeface="ＭＳ Ｐ明朝" panose="02020600040205080304" pitchFamily="18" charset="-128"/>
              <a:ea typeface="ＭＳ Ｐ明朝" panose="02020600040205080304" pitchFamily="18" charset="-128"/>
              <a:cs typeface="+mn-cs"/>
            </a:rPr>
            <a:t>預金種別はプルダウンから該当する種別に■を付けてください。</a:t>
          </a:r>
          <a:endParaRPr lang="ja-JP" altLang="ja-JP" sz="900">
            <a:effectLst/>
            <a:latin typeface="ＭＳ Ｐ明朝" panose="02020600040205080304" pitchFamily="18" charset="-128"/>
            <a:ea typeface="ＭＳ Ｐ明朝" panose="02020600040205080304" pitchFamily="18" charset="-128"/>
          </a:endParaRPr>
        </a:p>
      </xdr:txBody>
    </xdr:sp>
    <xdr:clientData/>
  </xdr:twoCellAnchor>
  <xdr:twoCellAnchor>
    <xdr:from>
      <xdr:col>97</xdr:col>
      <xdr:colOff>31750</xdr:colOff>
      <xdr:row>4</xdr:row>
      <xdr:rowOff>33862</xdr:rowOff>
    </xdr:from>
    <xdr:to>
      <xdr:col>120</xdr:col>
      <xdr:colOff>1000</xdr:colOff>
      <xdr:row>5</xdr:row>
      <xdr:rowOff>234945</xdr:rowOff>
    </xdr:to>
    <xdr:sp macro="" textlink="">
      <xdr:nvSpPr>
        <xdr:cNvPr id="19" name="四角形吹き出し 1">
          <a:extLst>
            <a:ext uri="{FF2B5EF4-FFF2-40B4-BE49-F238E27FC236}">
              <a16:creationId xmlns:a16="http://schemas.microsoft.com/office/drawing/2014/main" id="{00000000-0008-0000-0200-000013000000}"/>
            </a:ext>
          </a:extLst>
        </xdr:cNvPr>
        <xdr:cNvSpPr>
          <a:spLocks noChangeArrowheads="1"/>
        </xdr:cNvSpPr>
      </xdr:nvSpPr>
      <xdr:spPr bwMode="auto">
        <a:xfrm>
          <a:off x="9398000" y="986362"/>
          <a:ext cx="2160000" cy="444500"/>
        </a:xfrm>
        <a:prstGeom prst="wedgeRectCallout">
          <a:avLst>
            <a:gd name="adj1" fmla="val -59255"/>
            <a:gd name="adj2" fmla="val -31003"/>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貴社の適格請求書発行事業者登録番号を記入してください。</a:t>
          </a:r>
        </a:p>
      </xdr:txBody>
    </xdr:sp>
    <xdr:clientData/>
  </xdr:twoCellAnchor>
  <xdr:twoCellAnchor>
    <xdr:from>
      <xdr:col>97</xdr:col>
      <xdr:colOff>31751</xdr:colOff>
      <xdr:row>28</xdr:row>
      <xdr:rowOff>201082</xdr:rowOff>
    </xdr:from>
    <xdr:to>
      <xdr:col>120</xdr:col>
      <xdr:colOff>1001</xdr:colOff>
      <xdr:row>30</xdr:row>
      <xdr:rowOff>243415</xdr:rowOff>
    </xdr:to>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98001" y="6328832"/>
          <a:ext cx="2160000" cy="529166"/>
        </a:xfrm>
        <a:prstGeom prst="wedgeRectCallout">
          <a:avLst>
            <a:gd name="adj1" fmla="val -62197"/>
            <a:gd name="adj2" fmla="val 39063"/>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提出用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経理部、担当部門、担当者）、取引先様控の</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4</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部が印刷されます。</a:t>
          </a:r>
        </a:p>
      </xdr:txBody>
    </xdr:sp>
    <xdr:clientData/>
  </xdr:twoCellAnchor>
  <xdr:twoCellAnchor>
    <xdr:from>
      <xdr:col>2</xdr:col>
      <xdr:colOff>42333</xdr:colOff>
      <xdr:row>1</xdr:row>
      <xdr:rowOff>31751</xdr:rowOff>
    </xdr:from>
    <xdr:to>
      <xdr:col>25</xdr:col>
      <xdr:colOff>11583</xdr:colOff>
      <xdr:row>3</xdr:row>
      <xdr:rowOff>82751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59833" y="296334"/>
          <a:ext cx="2160000" cy="432000"/>
        </a:xfrm>
        <a:prstGeom prst="rect">
          <a:avLst/>
        </a:prstGeom>
        <a:noFill/>
        <a:ln w="19050" cmpd="sng">
          <a:solidFill>
            <a:srgbClr val="00B050"/>
          </a:solidFill>
          <a:extLst>
            <a:ext uri="{C807C97D-BFC1-408E-A445-0C87EB9F89A2}">
              <ask:lineSketchStyleProps xmlns:ask="http://schemas.microsoft.com/office/drawing/2018/sketchyshapes">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枚目にのみご記入下さい。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4</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枚目は自動で転記されます。</a:t>
          </a:r>
        </a:p>
      </xdr:txBody>
    </xdr:sp>
    <xdr:clientData/>
  </xdr:twoCellAnchor>
  <xdr:twoCellAnchor>
    <xdr:from>
      <xdr:col>97</xdr:col>
      <xdr:colOff>35983</xdr:colOff>
      <xdr:row>22</xdr:row>
      <xdr:rowOff>14817</xdr:rowOff>
    </xdr:from>
    <xdr:to>
      <xdr:col>120</xdr:col>
      <xdr:colOff>5233</xdr:colOff>
      <xdr:row>24</xdr:row>
      <xdr:rowOff>84667</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02233" y="4967817"/>
          <a:ext cx="2160000" cy="556683"/>
        </a:xfrm>
        <a:prstGeom prst="wedgeRectCallout">
          <a:avLst>
            <a:gd name="adj1" fmla="val -87186"/>
            <a:gd name="adj2" fmla="val -45443"/>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取引先様</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の</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請求書内訳様式</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を</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添付</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する場合は詳細を別紙に記載した旨と</a:t>
          </a:r>
          <a:r>
            <a:rPr lang="ja-JP" altLang="en-US" sz="900">
              <a:solidFill>
                <a:sysClr val="windowText" lastClr="000000"/>
              </a:solidFill>
              <a:effectLst/>
              <a:latin typeface="ＭＳ Ｐ明朝" panose="02020600040205080304" pitchFamily="18" charset="-128"/>
              <a:ea typeface="ＭＳ Ｐ明朝" panose="02020600040205080304" pitchFamily="18" charset="-128"/>
            </a:rPr>
            <a:t>税抜額の合計を明記願います</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editAs="oneCell">
    <xdr:from>
      <xdr:col>6</xdr:col>
      <xdr:colOff>31749</xdr:colOff>
      <xdr:row>21</xdr:row>
      <xdr:rowOff>105835</xdr:rowOff>
    </xdr:from>
    <xdr:to>
      <xdr:col>88</xdr:col>
      <xdr:colOff>73024</xdr:colOff>
      <xdr:row>22</xdr:row>
      <xdr:rowOff>203201</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49" y="4815418"/>
          <a:ext cx="7851775" cy="340783"/>
        </a:xfrm>
        <a:prstGeom prst="rect">
          <a:avLst/>
        </a:prstGeom>
        <a:noFill/>
        <a:ln w="25400">
          <a:solidFill>
            <a:srgbClr val="00B05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0</xdr:row>
          <xdr:rowOff>0</xdr:rowOff>
        </xdr:from>
        <xdr:to>
          <xdr:col>41</xdr:col>
          <xdr:colOff>0</xdr:colOff>
          <xdr:row>1</xdr:row>
          <xdr:rowOff>66675</xdr:rowOff>
        </xdr:to>
        <xdr:sp macro="" textlink="">
          <xdr:nvSpPr>
            <xdr:cNvPr id="4099" name="Check Box 1"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1</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1</xdr:row>
          <xdr:rowOff>66675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0</xdr:row>
          <xdr:rowOff>0</xdr:rowOff>
        </xdr:from>
        <xdr:to>
          <xdr:col>70</xdr:col>
          <xdr:colOff>28575</xdr:colOff>
          <xdr:row>1</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0</xdr:colOff>
      <xdr:row>9</xdr:row>
      <xdr:rowOff>28575</xdr:rowOff>
    </xdr:from>
    <xdr:to>
      <xdr:col>119</xdr:col>
      <xdr:colOff>64500</xdr:colOff>
      <xdr:row>12</xdr:row>
      <xdr:rowOff>169334</xdr:rowOff>
    </xdr:to>
    <xdr:sp macro="" textlink="">
      <xdr:nvSpPr>
        <xdr:cNvPr id="2" name="四角形吹き出し 1">
          <a:extLst>
            <a:ext uri="{FF2B5EF4-FFF2-40B4-BE49-F238E27FC236}">
              <a16:creationId xmlns:a16="http://schemas.microsoft.com/office/drawing/2014/main" id="{00000000-0008-0000-0300-000002000000}"/>
            </a:ext>
          </a:extLst>
        </xdr:cNvPr>
        <xdr:cNvSpPr>
          <a:spLocks noChangeArrowheads="1"/>
        </xdr:cNvSpPr>
      </xdr:nvSpPr>
      <xdr:spPr bwMode="auto">
        <a:xfrm>
          <a:off x="9366250" y="1912408"/>
          <a:ext cx="2160000" cy="871009"/>
        </a:xfrm>
        <a:prstGeom prst="wedgeRectCallout">
          <a:avLst>
            <a:gd name="adj1" fmla="val -59255"/>
            <a:gd name="adj2" fmla="val -31003"/>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r>
            <a:rPr lang="en-US" altLang="ja-JP" sz="900" b="0" i="0" strike="noStrike">
              <a:solidFill>
                <a:srgbClr val="000000"/>
              </a:solidFill>
              <a:latin typeface="ＭＳ Ｐ明朝" panose="02020600040205080304" pitchFamily="18" charset="-128"/>
              <a:ea typeface="ＭＳ Ｐ明朝" panose="02020600040205080304" pitchFamily="18" charset="-128"/>
            </a:rPr>
            <a:t>1</a:t>
          </a:r>
          <a:r>
            <a:rPr lang="ja-JP" altLang="en-US" sz="900" b="0" i="0" strike="noStrike">
              <a:solidFill>
                <a:srgbClr val="000000"/>
              </a:solidFill>
              <a:latin typeface="ＭＳ Ｐ明朝" panose="02020600040205080304" pitchFamily="18" charset="-128"/>
              <a:ea typeface="ＭＳ Ｐ明朝" panose="02020600040205080304" pitchFamily="18" charset="-128"/>
            </a:rPr>
            <a:t>枚で収まらない場合はシートを増やして記入して下さい。</a:t>
          </a:r>
          <a:endParaRPr lang="ja-JP" altLang="ja-JP" sz="900">
            <a:effectLst/>
            <a:latin typeface="ＭＳ Ｐ明朝" panose="02020600040205080304" pitchFamily="18" charset="-128"/>
            <a:ea typeface="ＭＳ Ｐ明朝" panose="02020600040205080304" pitchFamily="18" charset="-128"/>
          </a:endParaRPr>
        </a:p>
        <a:p>
          <a:r>
            <a:rPr lang="ja-JP" altLang="ja-JP" sz="900">
              <a:effectLst/>
              <a:latin typeface="ＭＳ Ｐ明朝" panose="02020600040205080304" pitchFamily="18" charset="-128"/>
              <a:ea typeface="ＭＳ Ｐ明朝" panose="02020600040205080304" pitchFamily="18" charset="-128"/>
              <a:cs typeface="+mn-cs"/>
            </a:rPr>
            <a:t>金額</a:t>
          </a:r>
          <a:r>
            <a:rPr lang="en-US" altLang="ja-JP" sz="900">
              <a:effectLst/>
              <a:latin typeface="ＭＳ Ｐ明朝" panose="02020600040205080304" pitchFamily="18" charset="-128"/>
              <a:ea typeface="ＭＳ Ｐ明朝" panose="02020600040205080304" pitchFamily="18" charset="-128"/>
              <a:cs typeface="+mn-cs"/>
            </a:rPr>
            <a:t>(</a:t>
          </a:r>
          <a:r>
            <a:rPr lang="ja-JP" altLang="ja-JP" sz="900">
              <a:effectLst/>
              <a:latin typeface="ＭＳ Ｐ明朝" panose="02020600040205080304" pitchFamily="18" charset="-128"/>
              <a:ea typeface="ＭＳ Ｐ明朝" panose="02020600040205080304" pitchFamily="18" charset="-128"/>
              <a:cs typeface="+mn-cs"/>
            </a:rPr>
            <a:t>税抜</a:t>
          </a:r>
          <a:r>
            <a:rPr lang="en-US" altLang="ja-JP" sz="900">
              <a:effectLst/>
              <a:latin typeface="ＭＳ Ｐ明朝" panose="02020600040205080304" pitchFamily="18" charset="-128"/>
              <a:ea typeface="ＭＳ Ｐ明朝" panose="02020600040205080304" pitchFamily="18" charset="-128"/>
              <a:cs typeface="+mn-cs"/>
            </a:rPr>
            <a:t>)</a:t>
          </a:r>
          <a:r>
            <a:rPr lang="ja-JP" altLang="ja-JP" sz="900">
              <a:effectLst/>
              <a:latin typeface="ＭＳ Ｐ明朝" panose="02020600040205080304" pitchFamily="18" charset="-128"/>
              <a:ea typeface="ＭＳ Ｐ明朝" panose="02020600040205080304" pitchFamily="18" charset="-128"/>
              <a:cs typeface="+mn-cs"/>
            </a:rPr>
            <a:t>は自動で計算</a:t>
          </a:r>
          <a:r>
            <a:rPr lang="ja-JP" altLang="en-US" sz="900">
              <a:effectLst/>
              <a:latin typeface="ＭＳ Ｐ明朝" panose="02020600040205080304" pitchFamily="18" charset="-128"/>
              <a:ea typeface="ＭＳ Ｐ明朝" panose="02020600040205080304" pitchFamily="18" charset="-128"/>
              <a:cs typeface="+mn-cs"/>
            </a:rPr>
            <a:t>されます</a:t>
          </a:r>
          <a:r>
            <a:rPr lang="ja-JP" altLang="ja-JP" sz="900">
              <a:effectLst/>
              <a:latin typeface="ＭＳ Ｐ明朝" panose="02020600040205080304" pitchFamily="18" charset="-128"/>
              <a:ea typeface="ＭＳ Ｐ明朝" panose="02020600040205080304" pitchFamily="18" charset="-128"/>
              <a:cs typeface="+mn-cs"/>
            </a:rPr>
            <a:t>。</a:t>
          </a:r>
          <a:endParaRPr lang="ja-JP" altLang="en-US" sz="900" b="0" i="0" strike="noStrike">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97</xdr:col>
      <xdr:colOff>0</xdr:colOff>
      <xdr:row>24</xdr:row>
      <xdr:rowOff>95250</xdr:rowOff>
    </xdr:from>
    <xdr:to>
      <xdr:col>119</xdr:col>
      <xdr:colOff>64500</xdr:colOff>
      <xdr:row>26</xdr:row>
      <xdr:rowOff>44450</xdr:rowOff>
    </xdr:to>
    <xdr:sp macro="" textlink="">
      <xdr:nvSpPr>
        <xdr:cNvPr id="3" name="四角形吹き出し 1">
          <a:extLst>
            <a:ext uri="{FF2B5EF4-FFF2-40B4-BE49-F238E27FC236}">
              <a16:creationId xmlns:a16="http://schemas.microsoft.com/office/drawing/2014/main" id="{00000000-0008-0000-0300-000003000000}"/>
            </a:ext>
          </a:extLst>
        </xdr:cNvPr>
        <xdr:cNvSpPr>
          <a:spLocks noChangeArrowheads="1"/>
        </xdr:cNvSpPr>
      </xdr:nvSpPr>
      <xdr:spPr bwMode="auto">
        <a:xfrm>
          <a:off x="9363075" y="5705475"/>
          <a:ext cx="2160000" cy="444500"/>
        </a:xfrm>
        <a:prstGeom prst="wedgeRectCallout">
          <a:avLst>
            <a:gd name="adj1" fmla="val -56168"/>
            <a:gd name="adj2" fmla="val 41854"/>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r>
            <a:rPr kumimoji="1" lang="ja-JP" altLang="ja-JP" sz="1000" b="0">
              <a:effectLst/>
              <a:latin typeface="ＭＳ Ｐ明朝" panose="02020600040205080304" pitchFamily="18" charset="-128"/>
              <a:ea typeface="ＭＳ Ｐ明朝" panose="02020600040205080304" pitchFamily="18" charset="-128"/>
              <a:cs typeface="+mn-cs"/>
            </a:rPr>
            <a:t>最後のページに合計額を記入して下さい。</a:t>
          </a:r>
          <a:endParaRPr lang="ja-JP" altLang="ja-JP" sz="1000">
            <a:effectLst/>
            <a:latin typeface="ＭＳ Ｐ明朝" panose="02020600040205080304" pitchFamily="18" charset="-128"/>
            <a:ea typeface="ＭＳ Ｐ明朝" panose="02020600040205080304" pitchFamily="18" charset="-128"/>
          </a:endParaRPr>
        </a:p>
      </xdr:txBody>
    </xdr:sp>
    <xdr:clientData/>
  </xdr:twoCellAnchor>
  <xdr:twoCellAnchor>
    <xdr:from>
      <xdr:col>97</xdr:col>
      <xdr:colOff>0</xdr:colOff>
      <xdr:row>26</xdr:row>
      <xdr:rowOff>85725</xdr:rowOff>
    </xdr:from>
    <xdr:to>
      <xdr:col>119</xdr:col>
      <xdr:colOff>64500</xdr:colOff>
      <xdr:row>27</xdr:row>
      <xdr:rowOff>123825</xdr:rowOff>
    </xdr:to>
    <xdr:sp macro="" textlink="">
      <xdr:nvSpPr>
        <xdr:cNvPr id="4" name="四角形吹き出し 1">
          <a:extLst>
            <a:ext uri="{FF2B5EF4-FFF2-40B4-BE49-F238E27FC236}">
              <a16:creationId xmlns:a16="http://schemas.microsoft.com/office/drawing/2014/main" id="{00000000-0008-0000-0300-000004000000}"/>
            </a:ext>
          </a:extLst>
        </xdr:cNvPr>
        <xdr:cNvSpPr>
          <a:spLocks noChangeArrowheads="1"/>
        </xdr:cNvSpPr>
      </xdr:nvSpPr>
      <xdr:spPr bwMode="auto">
        <a:xfrm>
          <a:off x="9363075" y="6191250"/>
          <a:ext cx="2160000" cy="285750"/>
        </a:xfrm>
        <a:prstGeom prst="wedgeRectCallout">
          <a:avLst>
            <a:gd name="adj1" fmla="val -53081"/>
            <a:gd name="adj2" fmla="val 38997"/>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ページ数を記入して下さい。</a:t>
          </a:r>
        </a:p>
      </xdr:txBody>
    </xdr:sp>
    <xdr:clientData/>
  </xdr:twoCellAnchor>
  <xdr:twoCellAnchor>
    <xdr:from>
      <xdr:col>97</xdr:col>
      <xdr:colOff>0</xdr:colOff>
      <xdr:row>27</xdr:row>
      <xdr:rowOff>171450</xdr:rowOff>
    </xdr:from>
    <xdr:to>
      <xdr:col>119</xdr:col>
      <xdr:colOff>64500</xdr:colOff>
      <xdr:row>30</xdr:row>
      <xdr:rowOff>82550</xdr:rowOff>
    </xdr:to>
    <xdr:sp macro="" textlink="">
      <xdr:nvSpPr>
        <xdr:cNvPr id="5" name="四角形吹き出し 1">
          <a:extLst>
            <a:ext uri="{FF2B5EF4-FFF2-40B4-BE49-F238E27FC236}">
              <a16:creationId xmlns:a16="http://schemas.microsoft.com/office/drawing/2014/main" id="{00000000-0008-0000-0300-000005000000}"/>
            </a:ext>
          </a:extLst>
        </xdr:cNvPr>
        <xdr:cNvSpPr>
          <a:spLocks noChangeArrowheads="1"/>
        </xdr:cNvSpPr>
      </xdr:nvSpPr>
      <xdr:spPr bwMode="auto">
        <a:xfrm>
          <a:off x="9363075" y="6524625"/>
          <a:ext cx="2160000" cy="444500"/>
        </a:xfrm>
        <a:prstGeom prst="wedgeRectCallout">
          <a:avLst>
            <a:gd name="adj1" fmla="val -58814"/>
            <a:gd name="adj2" fmla="val 28998"/>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提出用</a:t>
          </a:r>
          <a:r>
            <a:rPr lang="en-US" altLang="ja-JP" sz="900" b="0" i="0" strike="noStrike">
              <a:solidFill>
                <a:srgbClr val="000000"/>
              </a:solidFill>
              <a:latin typeface="ＭＳ Ｐ明朝" panose="02020600040205080304" pitchFamily="18" charset="-128"/>
              <a:ea typeface="ＭＳ Ｐ明朝" panose="02020600040205080304" pitchFamily="18" charset="-128"/>
            </a:rPr>
            <a:t>(</a:t>
          </a:r>
          <a:r>
            <a:rPr lang="ja-JP" altLang="en-US" sz="900" b="0" i="0" strike="noStrike">
              <a:solidFill>
                <a:srgbClr val="000000"/>
              </a:solidFill>
              <a:latin typeface="ＭＳ Ｐ明朝" panose="02020600040205080304" pitchFamily="18" charset="-128"/>
              <a:ea typeface="ＭＳ Ｐ明朝" panose="02020600040205080304" pitchFamily="18" charset="-128"/>
            </a:rPr>
            <a:t>経理部、担当部門、担当者）、取引先様控の</a:t>
          </a:r>
          <a:r>
            <a:rPr lang="en-US" altLang="ja-JP" sz="900" b="0" i="0" strike="noStrike">
              <a:solidFill>
                <a:srgbClr val="000000"/>
              </a:solidFill>
              <a:latin typeface="ＭＳ Ｐ明朝" panose="02020600040205080304" pitchFamily="18" charset="-128"/>
              <a:ea typeface="ＭＳ Ｐ明朝" panose="02020600040205080304" pitchFamily="18" charset="-128"/>
            </a:rPr>
            <a:t>4</a:t>
          </a:r>
          <a:r>
            <a:rPr lang="ja-JP" altLang="en-US" sz="900" b="0" i="0" strike="noStrike">
              <a:solidFill>
                <a:srgbClr val="000000"/>
              </a:solidFill>
              <a:latin typeface="ＭＳ Ｐ明朝" panose="02020600040205080304" pitchFamily="18" charset="-128"/>
              <a:ea typeface="ＭＳ Ｐ明朝" panose="02020600040205080304" pitchFamily="18" charset="-128"/>
            </a:rPr>
            <a:t>部が印刷されます。</a:t>
          </a:r>
        </a:p>
      </xdr:txBody>
    </xdr:sp>
    <xdr:clientData/>
  </xdr:twoCellAnchor>
  <xdr:twoCellAnchor>
    <xdr:from>
      <xdr:col>97</xdr:col>
      <xdr:colOff>7408</xdr:colOff>
      <xdr:row>1</xdr:row>
      <xdr:rowOff>29634</xdr:rowOff>
    </xdr:from>
    <xdr:to>
      <xdr:col>119</xdr:col>
      <xdr:colOff>71908</xdr:colOff>
      <xdr:row>3</xdr:row>
      <xdr:rowOff>88901</xdr:rowOff>
    </xdr:to>
    <xdr:sp macro="" textlink="">
      <xdr:nvSpPr>
        <xdr:cNvPr id="11" name="四角形吹き出し 1">
          <a:extLst>
            <a:ext uri="{FF2B5EF4-FFF2-40B4-BE49-F238E27FC236}">
              <a16:creationId xmlns:a16="http://schemas.microsoft.com/office/drawing/2014/main" id="{00000000-0008-0000-0300-00000B000000}"/>
            </a:ext>
          </a:extLst>
        </xdr:cNvPr>
        <xdr:cNvSpPr>
          <a:spLocks noChangeArrowheads="1"/>
        </xdr:cNvSpPr>
      </xdr:nvSpPr>
      <xdr:spPr bwMode="auto">
        <a:xfrm>
          <a:off x="9373658" y="294217"/>
          <a:ext cx="2160000" cy="440267"/>
        </a:xfrm>
        <a:prstGeom prst="wedgeRectCallout">
          <a:avLst>
            <a:gd name="adj1" fmla="val -59255"/>
            <a:gd name="adj2" fmla="val -31003"/>
          </a:avLst>
        </a:prstGeom>
        <a:solidFill>
          <a:srgbClr val="FFFFFF"/>
        </a:solidFill>
        <a:ln w="19050" cmpd="sng" algn="ctr">
          <a:solidFill>
            <a:srgbClr val="00B050"/>
          </a:solidFill>
          <a:miter lim="800000"/>
          <a:headEnd/>
          <a:tailEnd/>
          <a:extLst>
            <a:ext uri="{C807C97D-BFC1-408E-A445-0C87EB9F89A2}">
              <ask:lineSketchStyleProps xmlns:ask="http://schemas.microsoft.com/office/drawing/2018/sketchyshapes">
                <ask:type>
                  <ask:lineSketchNone/>
                </ask:type>
              </ask:lineSketchStyleProps>
            </a:ext>
          </a:extLst>
        </a:ln>
        <a:effectLst>
          <a:outerShdw dist="38100" dir="2700000" algn="tl" rotWithShape="0">
            <a:srgbClr val="FCD5B5">
              <a:alpha val="50000"/>
            </a:srgbClr>
          </a:outerShdw>
        </a:effectLst>
      </xdr:spPr>
      <xdr:txBody>
        <a:bodyPr vertOverflow="clip" wrap="square" lIns="91440" tIns="45720" rIns="91440" bIns="45720" anchor="t" upright="1"/>
        <a:lstStyle/>
        <a:p>
          <a:pPr algn="l" rtl="1">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日付</a:t>
          </a:r>
          <a:r>
            <a:rPr lang="en-US" altLang="ja-JP" sz="900" b="0" i="0" strike="noStrike">
              <a:solidFill>
                <a:srgbClr val="000000"/>
              </a:solidFill>
              <a:latin typeface="ＭＳ Ｐ明朝" panose="02020600040205080304" pitchFamily="18" charset="-128"/>
              <a:ea typeface="ＭＳ Ｐ明朝" panose="02020600040205080304" pitchFamily="18" charset="-128"/>
            </a:rPr>
            <a:t>(</a:t>
          </a:r>
          <a:r>
            <a:rPr lang="ja-JP" altLang="en-US" sz="900" b="0" i="0" strike="noStrike">
              <a:solidFill>
                <a:srgbClr val="000000"/>
              </a:solidFill>
              <a:latin typeface="ＭＳ Ｐ明朝" panose="02020600040205080304" pitchFamily="18" charset="-128"/>
              <a:ea typeface="ＭＳ Ｐ明朝" panose="02020600040205080304" pitchFamily="18" charset="-128"/>
            </a:rPr>
            <a:t>西暦）、会社・氏名は</a:t>
          </a:r>
          <a:r>
            <a:rPr lang="en-US" altLang="ja-JP" sz="900" b="0" i="0" strike="noStrike">
              <a:solidFill>
                <a:srgbClr val="000000"/>
              </a:solidFill>
              <a:latin typeface="ＭＳ Ｐ明朝" panose="02020600040205080304" pitchFamily="18" charset="-128"/>
              <a:ea typeface="ＭＳ Ｐ明朝" panose="02020600040205080304" pitchFamily="18" charset="-128"/>
            </a:rPr>
            <a:t>1</a:t>
          </a:r>
          <a:r>
            <a:rPr lang="ja-JP" altLang="en-US" sz="900" b="0" i="0" strike="noStrike">
              <a:solidFill>
                <a:srgbClr val="000000"/>
              </a:solidFill>
              <a:latin typeface="ＭＳ Ｐ明朝" panose="02020600040205080304" pitchFamily="18" charset="-128"/>
              <a:ea typeface="ＭＳ Ｐ明朝" panose="02020600040205080304" pitchFamily="18" charset="-128"/>
            </a:rPr>
            <a:t>枚目から転されます。</a:t>
          </a:r>
          <a:endParaRPr lang="en-US" altLang="ja-JP" sz="900" b="0" i="0" strike="noStrike">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42332</xdr:colOff>
      <xdr:row>1</xdr:row>
      <xdr:rowOff>31749</xdr:rowOff>
    </xdr:from>
    <xdr:to>
      <xdr:col>25</xdr:col>
      <xdr:colOff>11582</xdr:colOff>
      <xdr:row>3</xdr:row>
      <xdr:rowOff>82749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359832" y="296332"/>
          <a:ext cx="2160000" cy="432000"/>
        </a:xfrm>
        <a:prstGeom prst="rect">
          <a:avLst/>
        </a:prstGeom>
        <a:noFill/>
        <a:ln w="19050" cmpd="sng">
          <a:solidFill>
            <a:srgbClr val="00B050"/>
          </a:solidFill>
          <a:extLst>
            <a:ext uri="{C807C97D-BFC1-408E-A445-0C87EB9F89A2}">
              <ask:lineSketchStyleProps xmlns:ask="http://schemas.microsoft.com/office/drawing/2018/sketchyshapes">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枚目にのみご記入下さい。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4</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枚目は自動で転記されます。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96</xdr:col>
      <xdr:colOff>0</xdr:colOff>
      <xdr:row>1</xdr:row>
      <xdr:rowOff>0</xdr:rowOff>
    </xdr:from>
    <xdr:to>
      <xdr:col>118</xdr:col>
      <xdr:colOff>64500</xdr:colOff>
      <xdr:row>2</xdr:row>
      <xdr:rowOff>262466</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9267825" y="114300"/>
          <a:ext cx="2160000" cy="529166"/>
        </a:xfrm>
        <a:prstGeom prst="wedgeRectCallout">
          <a:avLst>
            <a:gd name="adj1" fmla="val -62197"/>
            <a:gd name="adj2" fmla="val 39063"/>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提出用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経理部、担当部門、担当者）、取引先様控の</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4</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部が印刷されます。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96</xdr:col>
      <xdr:colOff>0</xdr:colOff>
      <xdr:row>1</xdr:row>
      <xdr:rowOff>0</xdr:rowOff>
    </xdr:from>
    <xdr:to>
      <xdr:col>118</xdr:col>
      <xdr:colOff>64500</xdr:colOff>
      <xdr:row>3</xdr:row>
      <xdr:rowOff>138641</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9267825" y="114300"/>
          <a:ext cx="2160000" cy="529166"/>
        </a:xfrm>
        <a:prstGeom prst="wedgeRectCallout">
          <a:avLst>
            <a:gd name="adj1" fmla="val -62197"/>
            <a:gd name="adj2" fmla="val 39063"/>
          </a:avLst>
        </a:prstGeom>
        <a:solidFill>
          <a:sysClr val="window" lastClr="FF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提出用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経理部、担当部門、担当者）、取引先様控の</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4</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部が印刷されます。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935D-2095-4932-BE42-1E79D4B9A26A}">
  <sheetPr>
    <tabColor rgb="FF99FF99"/>
    <pageSetUpPr fitToPage="1"/>
  </sheetPr>
  <dimension ref="B1:FQ31"/>
  <sheetViews>
    <sheetView showGridLines="0" view="pageBreakPreview" zoomScaleNormal="80" zoomScaleSheetLayoutView="100" workbookViewId="0">
      <selection activeCell="CL2" sqref="CL2:CN2"/>
    </sheetView>
  </sheetViews>
  <sheetFormatPr defaultColWidth="1.25" defaultRowHeight="13.5" x14ac:dyDescent="0.4"/>
  <cols>
    <col min="1" max="1" width="2.875" style="1" customWidth="1"/>
    <col min="2" max="97" width="1.25" style="1" customWidth="1"/>
    <col min="98" max="16384" width="1.25" style="1"/>
  </cols>
  <sheetData>
    <row r="1" spans="2:173" ht="9" customHeight="1" x14ac:dyDescent="0.4"/>
    <row r="2" spans="2:173" ht="21" customHeight="1" x14ac:dyDescent="0.4">
      <c r="AF2" s="5"/>
      <c r="AG2" s="2"/>
      <c r="AH2" s="2"/>
      <c r="AI2" s="2"/>
      <c r="AJ2" s="2"/>
      <c r="AK2" s="2"/>
      <c r="AL2" s="2"/>
      <c r="AM2" s="2"/>
      <c r="AN2" s="2"/>
      <c r="AO2" s="2"/>
      <c r="AP2" s="215" t="s">
        <v>7</v>
      </c>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2"/>
      <c r="BR2" s="39" t="s">
        <v>35</v>
      </c>
      <c r="BS2" s="40"/>
      <c r="BT2" s="41"/>
      <c r="BU2" s="41"/>
      <c r="BV2" s="41"/>
      <c r="BW2" s="41"/>
      <c r="BX2" s="42"/>
      <c r="BZ2" s="216">
        <v>2023</v>
      </c>
      <c r="CA2" s="216"/>
      <c r="CB2" s="216"/>
      <c r="CC2" s="216"/>
      <c r="CD2" s="216"/>
      <c r="CE2" s="208" t="s">
        <v>6</v>
      </c>
      <c r="CF2" s="208"/>
      <c r="CG2" s="216">
        <v>4</v>
      </c>
      <c r="CH2" s="216"/>
      <c r="CI2" s="216"/>
      <c r="CJ2" s="208" t="s">
        <v>5</v>
      </c>
      <c r="CK2" s="208"/>
      <c r="CL2" s="216">
        <v>20</v>
      </c>
      <c r="CM2" s="216"/>
      <c r="CN2" s="216"/>
      <c r="CO2" s="208" t="s">
        <v>4</v>
      </c>
      <c r="CP2" s="208"/>
    </row>
    <row r="3" spans="2:173" ht="24" customHeight="1" x14ac:dyDescent="0.15">
      <c r="C3" s="209" t="s">
        <v>1</v>
      </c>
      <c r="D3" s="209"/>
      <c r="E3" s="209"/>
      <c r="F3" s="209"/>
      <c r="G3" s="209"/>
      <c r="H3" s="209"/>
      <c r="I3" s="209"/>
      <c r="J3" s="209"/>
      <c r="K3" s="209"/>
      <c r="L3" s="209"/>
      <c r="M3" s="209"/>
      <c r="N3" s="209"/>
      <c r="O3" s="209"/>
      <c r="P3" s="209"/>
      <c r="Q3" s="209"/>
      <c r="R3" s="209"/>
      <c r="S3" s="9"/>
      <c r="T3" s="10" t="s">
        <v>2</v>
      </c>
      <c r="U3" s="9"/>
      <c r="V3" s="9"/>
    </row>
    <row r="4" spans="2:173" ht="19.5" customHeight="1" thickBot="1" x14ac:dyDescent="0.2">
      <c r="B4" s="11"/>
      <c r="D4" s="1" t="s">
        <v>0</v>
      </c>
      <c r="AF4" s="164" t="s">
        <v>19</v>
      </c>
      <c r="AG4" s="147"/>
      <c r="AH4" s="147"/>
      <c r="AI4" s="147"/>
      <c r="AJ4" s="147"/>
      <c r="AK4" s="147"/>
      <c r="AL4" s="147"/>
      <c r="AM4" s="147"/>
      <c r="AN4" s="148"/>
      <c r="AO4" s="206" t="s">
        <v>70</v>
      </c>
      <c r="AP4" s="210"/>
      <c r="AQ4" s="210"/>
      <c r="AR4" s="210"/>
      <c r="AS4" s="210"/>
      <c r="AT4" s="210"/>
      <c r="AU4" s="210"/>
      <c r="AV4" s="210"/>
      <c r="AW4" s="210"/>
      <c r="AX4" s="210"/>
      <c r="AY4" s="210"/>
      <c r="AZ4" s="210"/>
      <c r="BA4" s="210"/>
      <c r="BB4" s="210"/>
      <c r="BC4" s="211"/>
      <c r="BD4" s="212" t="s">
        <v>22</v>
      </c>
      <c r="BE4" s="213"/>
      <c r="BF4" s="213"/>
      <c r="BG4" s="213"/>
      <c r="BH4" s="213"/>
      <c r="BI4" s="213"/>
      <c r="BJ4" s="213"/>
      <c r="BK4" s="213"/>
      <c r="BL4" s="213"/>
      <c r="BM4" s="213"/>
      <c r="BN4" s="27"/>
      <c r="BO4" s="206" t="s">
        <v>23</v>
      </c>
      <c r="BP4" s="214"/>
      <c r="BQ4" s="206" t="s">
        <v>60</v>
      </c>
      <c r="BR4" s="207"/>
      <c r="BS4" s="206" t="s">
        <v>63</v>
      </c>
      <c r="BT4" s="207"/>
      <c r="BU4" s="206" t="s">
        <v>71</v>
      </c>
      <c r="BV4" s="207"/>
      <c r="BW4" s="206" t="s">
        <v>72</v>
      </c>
      <c r="BX4" s="207"/>
      <c r="BY4" s="206" t="s">
        <v>62</v>
      </c>
      <c r="BZ4" s="207"/>
      <c r="CA4" s="206" t="s">
        <v>59</v>
      </c>
      <c r="CB4" s="207"/>
      <c r="CC4" s="206" t="s">
        <v>64</v>
      </c>
      <c r="CD4" s="207"/>
      <c r="CE4" s="206" t="s">
        <v>73</v>
      </c>
      <c r="CF4" s="207"/>
      <c r="CG4" s="206" t="s">
        <v>74</v>
      </c>
      <c r="CH4" s="207"/>
      <c r="CI4" s="206" t="s">
        <v>61</v>
      </c>
      <c r="CJ4" s="207"/>
      <c r="CK4" s="206" t="s">
        <v>60</v>
      </c>
      <c r="CL4" s="207"/>
      <c r="CM4" s="206" t="s">
        <v>63</v>
      </c>
      <c r="CN4" s="207"/>
      <c r="CO4" s="206" t="s">
        <v>71</v>
      </c>
      <c r="CP4" s="207"/>
    </row>
    <row r="5" spans="2:173" ht="19.5" customHeight="1" thickBot="1" x14ac:dyDescent="0.2">
      <c r="B5" s="11"/>
      <c r="C5" s="193" t="s">
        <v>49</v>
      </c>
      <c r="D5" s="194"/>
      <c r="E5" s="194"/>
      <c r="F5" s="194"/>
      <c r="G5" s="194"/>
      <c r="H5" s="194"/>
      <c r="I5" s="194"/>
      <c r="J5" s="194"/>
      <c r="K5" s="195"/>
      <c r="L5" s="196">
        <f>IF(SUM(L6:X10)=0,"",SUM(L6:X10))</f>
        <v>11880</v>
      </c>
      <c r="M5" s="197"/>
      <c r="N5" s="197"/>
      <c r="O5" s="197"/>
      <c r="P5" s="197"/>
      <c r="Q5" s="197"/>
      <c r="R5" s="197"/>
      <c r="S5" s="197"/>
      <c r="T5" s="197"/>
      <c r="U5" s="197"/>
      <c r="V5" s="197"/>
      <c r="W5" s="197"/>
      <c r="X5" s="198"/>
      <c r="Y5" s="199" t="s">
        <v>53</v>
      </c>
      <c r="Z5" s="200"/>
      <c r="AA5" s="201"/>
      <c r="AF5" s="164" t="s">
        <v>37</v>
      </c>
      <c r="AG5" s="171"/>
      <c r="AH5" s="171"/>
      <c r="AI5" s="171"/>
      <c r="AJ5" s="171"/>
      <c r="AK5" s="171"/>
      <c r="AL5" s="171"/>
      <c r="AM5" s="171"/>
      <c r="AN5" s="202"/>
      <c r="AO5" s="203" t="s">
        <v>76</v>
      </c>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5"/>
    </row>
    <row r="6" spans="2:173" ht="19.5" customHeight="1" x14ac:dyDescent="0.15">
      <c r="B6" s="11"/>
      <c r="C6" s="173" t="s">
        <v>50</v>
      </c>
      <c r="D6" s="174"/>
      <c r="E6" s="174"/>
      <c r="F6" s="174"/>
      <c r="G6" s="174"/>
      <c r="H6" s="174"/>
      <c r="I6" s="174"/>
      <c r="J6" s="174"/>
      <c r="K6" s="175"/>
      <c r="L6" s="176">
        <v>4000</v>
      </c>
      <c r="M6" s="177"/>
      <c r="N6" s="177"/>
      <c r="O6" s="177"/>
      <c r="P6" s="177"/>
      <c r="Q6" s="177"/>
      <c r="R6" s="177"/>
      <c r="S6" s="177"/>
      <c r="T6" s="177"/>
      <c r="U6" s="177"/>
      <c r="V6" s="177"/>
      <c r="W6" s="177"/>
      <c r="X6" s="178"/>
      <c r="Y6" s="179" t="s">
        <v>53</v>
      </c>
      <c r="Z6" s="180"/>
      <c r="AA6" s="181"/>
      <c r="AF6" s="182" t="s">
        <v>38</v>
      </c>
      <c r="AG6" s="183"/>
      <c r="AH6" s="183"/>
      <c r="AI6" s="183"/>
      <c r="AJ6" s="183"/>
      <c r="AK6" s="183"/>
      <c r="AL6" s="183"/>
      <c r="AM6" s="183"/>
      <c r="AN6" s="184"/>
      <c r="AO6" s="191" t="s">
        <v>77</v>
      </c>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22"/>
      <c r="BQ6" s="28"/>
      <c r="BR6" s="22"/>
      <c r="BS6" s="28"/>
      <c r="BT6" s="22"/>
      <c r="BU6" s="28"/>
      <c r="BV6" s="23"/>
      <c r="BW6" s="146" t="s">
        <v>17</v>
      </c>
      <c r="BX6" s="147"/>
      <c r="BY6" s="147"/>
      <c r="BZ6" s="147"/>
      <c r="CA6" s="147"/>
      <c r="CB6" s="147"/>
      <c r="CC6" s="148"/>
      <c r="CD6" s="172" t="s">
        <v>82</v>
      </c>
      <c r="CE6" s="109"/>
      <c r="CF6" s="109"/>
      <c r="CG6" s="109"/>
      <c r="CH6" s="109"/>
      <c r="CI6" s="109"/>
      <c r="CJ6" s="109"/>
      <c r="CK6" s="109"/>
      <c r="CL6" s="109"/>
      <c r="CM6" s="109"/>
      <c r="CN6" s="109"/>
      <c r="CO6" s="109"/>
      <c r="CP6" s="110"/>
    </row>
    <row r="7" spans="2:173" ht="19.5" customHeight="1" x14ac:dyDescent="0.15">
      <c r="B7" s="11"/>
      <c r="C7" s="149" t="s">
        <v>51</v>
      </c>
      <c r="D7" s="150"/>
      <c r="E7" s="150"/>
      <c r="F7" s="150"/>
      <c r="G7" s="150"/>
      <c r="H7" s="150"/>
      <c r="I7" s="150"/>
      <c r="J7" s="150"/>
      <c r="K7" s="151"/>
      <c r="L7" s="152">
        <v>400</v>
      </c>
      <c r="M7" s="153"/>
      <c r="N7" s="153"/>
      <c r="O7" s="153"/>
      <c r="P7" s="153"/>
      <c r="Q7" s="153"/>
      <c r="R7" s="153"/>
      <c r="S7" s="153"/>
      <c r="T7" s="153"/>
      <c r="U7" s="153"/>
      <c r="V7" s="153"/>
      <c r="W7" s="153"/>
      <c r="X7" s="154"/>
      <c r="Y7" s="155" t="s">
        <v>53</v>
      </c>
      <c r="Z7" s="156"/>
      <c r="AA7" s="157"/>
      <c r="AF7" s="185"/>
      <c r="AG7" s="186"/>
      <c r="AH7" s="186"/>
      <c r="AI7" s="186"/>
      <c r="AJ7" s="186"/>
      <c r="AK7" s="186"/>
      <c r="AL7" s="186"/>
      <c r="AM7" s="186"/>
      <c r="AN7" s="187"/>
      <c r="AO7" s="90"/>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21"/>
      <c r="BQ7" s="29" t="s">
        <v>3</v>
      </c>
      <c r="BR7" s="2"/>
      <c r="BS7" s="2"/>
      <c r="BT7" s="21"/>
      <c r="BU7" s="29"/>
      <c r="BV7" s="24"/>
      <c r="BW7" s="146" t="s">
        <v>18</v>
      </c>
      <c r="BX7" s="147"/>
      <c r="BY7" s="147"/>
      <c r="BZ7" s="147"/>
      <c r="CA7" s="147"/>
      <c r="CB7" s="147"/>
      <c r="CC7" s="148"/>
      <c r="CD7" s="172" t="s">
        <v>83</v>
      </c>
      <c r="CE7" s="109"/>
      <c r="CF7" s="109"/>
      <c r="CG7" s="109"/>
      <c r="CH7" s="109"/>
      <c r="CI7" s="109"/>
      <c r="CJ7" s="109"/>
      <c r="CK7" s="109"/>
      <c r="CL7" s="109"/>
      <c r="CM7" s="109"/>
      <c r="CN7" s="109"/>
      <c r="CO7" s="109"/>
      <c r="CP7" s="110"/>
    </row>
    <row r="8" spans="2:173" ht="19.5" customHeight="1" x14ac:dyDescent="0.15">
      <c r="B8" s="11"/>
      <c r="C8" s="149" t="s">
        <v>52</v>
      </c>
      <c r="D8" s="150"/>
      <c r="E8" s="150"/>
      <c r="F8" s="150"/>
      <c r="G8" s="150"/>
      <c r="H8" s="150"/>
      <c r="I8" s="150"/>
      <c r="J8" s="150"/>
      <c r="K8" s="151"/>
      <c r="L8" s="152">
        <v>1000</v>
      </c>
      <c r="M8" s="153"/>
      <c r="N8" s="153"/>
      <c r="O8" s="153"/>
      <c r="P8" s="153"/>
      <c r="Q8" s="153"/>
      <c r="R8" s="153"/>
      <c r="S8" s="153"/>
      <c r="T8" s="153"/>
      <c r="U8" s="153"/>
      <c r="V8" s="153"/>
      <c r="W8" s="153"/>
      <c r="X8" s="154"/>
      <c r="Y8" s="155" t="s">
        <v>53</v>
      </c>
      <c r="Z8" s="156"/>
      <c r="AA8" s="157"/>
      <c r="AF8" s="188"/>
      <c r="AG8" s="189"/>
      <c r="AH8" s="189"/>
      <c r="AI8" s="189"/>
      <c r="AJ8" s="189"/>
      <c r="AK8" s="189"/>
      <c r="AL8" s="189"/>
      <c r="AM8" s="189"/>
      <c r="AN8" s="190"/>
      <c r="AO8" s="93"/>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25"/>
      <c r="BQ8" s="30"/>
      <c r="BR8" s="25"/>
      <c r="BS8" s="30"/>
      <c r="BT8" s="25"/>
      <c r="BU8" s="30"/>
      <c r="BV8" s="26"/>
      <c r="BW8" s="146" t="s">
        <v>39</v>
      </c>
      <c r="BX8" s="147"/>
      <c r="BY8" s="147"/>
      <c r="BZ8" s="147"/>
      <c r="CA8" s="147"/>
      <c r="CB8" s="147"/>
      <c r="CC8" s="148"/>
      <c r="CD8" s="172" t="s">
        <v>81</v>
      </c>
      <c r="CE8" s="109"/>
      <c r="CF8" s="109"/>
      <c r="CG8" s="109"/>
      <c r="CH8" s="109"/>
      <c r="CI8" s="109"/>
      <c r="CJ8" s="109"/>
      <c r="CK8" s="109"/>
      <c r="CL8" s="109"/>
      <c r="CM8" s="109"/>
      <c r="CN8" s="109"/>
      <c r="CO8" s="109"/>
      <c r="CP8" s="110"/>
    </row>
    <row r="9" spans="2:173" ht="19.5" customHeight="1" x14ac:dyDescent="0.15">
      <c r="B9" s="11"/>
      <c r="C9" s="149" t="s">
        <v>20</v>
      </c>
      <c r="D9" s="150"/>
      <c r="E9" s="150"/>
      <c r="F9" s="150"/>
      <c r="G9" s="150"/>
      <c r="H9" s="150"/>
      <c r="I9" s="150"/>
      <c r="J9" s="150"/>
      <c r="K9" s="151"/>
      <c r="L9" s="152">
        <v>6000</v>
      </c>
      <c r="M9" s="153"/>
      <c r="N9" s="153"/>
      <c r="O9" s="153"/>
      <c r="P9" s="153"/>
      <c r="Q9" s="153"/>
      <c r="R9" s="153"/>
      <c r="S9" s="153"/>
      <c r="T9" s="153"/>
      <c r="U9" s="153"/>
      <c r="V9" s="153"/>
      <c r="W9" s="153"/>
      <c r="X9" s="154"/>
      <c r="Y9" s="155" t="s">
        <v>53</v>
      </c>
      <c r="Z9" s="156"/>
      <c r="AA9" s="157"/>
      <c r="AF9" s="158" t="s">
        <v>40</v>
      </c>
      <c r="AG9" s="159"/>
      <c r="AH9" s="159"/>
      <c r="AI9" s="159"/>
      <c r="AJ9" s="159"/>
      <c r="AK9" s="159"/>
      <c r="AL9" s="159"/>
      <c r="AM9" s="159"/>
      <c r="AN9" s="160"/>
      <c r="AO9" s="146" t="s">
        <v>42</v>
      </c>
      <c r="AP9" s="147"/>
      <c r="AQ9" s="147"/>
      <c r="AR9" s="147"/>
      <c r="AS9" s="147"/>
      <c r="AT9" s="147"/>
      <c r="AU9" s="148"/>
      <c r="AV9" s="161" t="s">
        <v>78</v>
      </c>
      <c r="AW9" s="162"/>
      <c r="AX9" s="162"/>
      <c r="AY9" s="162"/>
      <c r="AZ9" s="162"/>
      <c r="BA9" s="162"/>
      <c r="BB9" s="162"/>
      <c r="BC9" s="162"/>
      <c r="BD9" s="162"/>
      <c r="BE9" s="162"/>
      <c r="BF9" s="162"/>
      <c r="BG9" s="162"/>
      <c r="BH9" s="162"/>
      <c r="BI9" s="162"/>
      <c r="BJ9" s="162"/>
      <c r="BK9" s="162"/>
      <c r="BL9" s="162"/>
      <c r="BM9" s="162"/>
      <c r="BN9" s="162"/>
      <c r="BO9" s="163"/>
      <c r="BP9" s="164" t="s">
        <v>47</v>
      </c>
      <c r="BQ9" s="147"/>
      <c r="BR9" s="147"/>
      <c r="BS9" s="147"/>
      <c r="BT9" s="147"/>
      <c r="BU9" s="147"/>
      <c r="BV9" s="148"/>
      <c r="BW9" s="165" t="s">
        <v>79</v>
      </c>
      <c r="BX9" s="166"/>
      <c r="BY9" s="166"/>
      <c r="BZ9" s="166"/>
      <c r="CA9" s="166"/>
      <c r="CB9" s="166"/>
      <c r="CC9" s="166"/>
      <c r="CD9" s="166"/>
      <c r="CE9" s="166"/>
      <c r="CF9" s="166"/>
      <c r="CG9" s="166"/>
      <c r="CH9" s="166"/>
      <c r="CI9" s="166"/>
      <c r="CJ9" s="166"/>
      <c r="CK9" s="166"/>
      <c r="CL9" s="166"/>
      <c r="CM9" s="166"/>
      <c r="CN9" s="166"/>
      <c r="CO9" s="166"/>
      <c r="CP9" s="167"/>
    </row>
    <row r="10" spans="2:173" ht="19.5" customHeight="1" thickBot="1" x14ac:dyDescent="0.2">
      <c r="B10" s="11"/>
      <c r="C10" s="134" t="s">
        <v>21</v>
      </c>
      <c r="D10" s="135"/>
      <c r="E10" s="135"/>
      <c r="F10" s="135"/>
      <c r="G10" s="135"/>
      <c r="H10" s="135"/>
      <c r="I10" s="135"/>
      <c r="J10" s="135"/>
      <c r="K10" s="136"/>
      <c r="L10" s="137">
        <v>480</v>
      </c>
      <c r="M10" s="138"/>
      <c r="N10" s="138"/>
      <c r="O10" s="138"/>
      <c r="P10" s="138"/>
      <c r="Q10" s="138"/>
      <c r="R10" s="138"/>
      <c r="S10" s="138"/>
      <c r="T10" s="138"/>
      <c r="U10" s="138"/>
      <c r="V10" s="138"/>
      <c r="W10" s="138"/>
      <c r="X10" s="139"/>
      <c r="Y10" s="140" t="s">
        <v>53</v>
      </c>
      <c r="Z10" s="141"/>
      <c r="AA10" s="142"/>
      <c r="AF10" s="143" t="s">
        <v>41</v>
      </c>
      <c r="AG10" s="144"/>
      <c r="AH10" s="144"/>
      <c r="AI10" s="144"/>
      <c r="AJ10" s="144"/>
      <c r="AK10" s="144"/>
      <c r="AL10" s="144"/>
      <c r="AM10" s="144"/>
      <c r="AN10" s="145"/>
      <c r="AO10" s="146" t="s">
        <v>43</v>
      </c>
      <c r="AP10" s="147"/>
      <c r="AQ10" s="147"/>
      <c r="AR10" s="147"/>
      <c r="AS10" s="147"/>
      <c r="AT10" s="147"/>
      <c r="AU10" s="148"/>
      <c r="AV10" s="146" t="s">
        <v>44</v>
      </c>
      <c r="AW10" s="147"/>
      <c r="AX10" s="147"/>
      <c r="AY10" s="168" t="s">
        <v>45</v>
      </c>
      <c r="AZ10" s="169"/>
      <c r="BA10" s="169"/>
      <c r="BB10" s="169"/>
      <c r="BC10" s="169"/>
      <c r="BD10" s="169"/>
      <c r="BE10" s="31"/>
      <c r="BF10" s="170" t="s">
        <v>65</v>
      </c>
      <c r="BG10" s="147"/>
      <c r="BH10" s="147"/>
      <c r="BI10" s="171" t="s">
        <v>46</v>
      </c>
      <c r="BJ10" s="169"/>
      <c r="BK10" s="169"/>
      <c r="BL10" s="169"/>
      <c r="BM10" s="169"/>
      <c r="BN10" s="169"/>
      <c r="BO10" s="169"/>
      <c r="BP10" s="164" t="s">
        <v>48</v>
      </c>
      <c r="BQ10" s="147"/>
      <c r="BR10" s="147"/>
      <c r="BS10" s="147"/>
      <c r="BT10" s="147"/>
      <c r="BU10" s="147"/>
      <c r="BV10" s="148"/>
      <c r="BW10" s="165" t="s">
        <v>80</v>
      </c>
      <c r="BX10" s="166"/>
      <c r="BY10" s="166"/>
      <c r="BZ10" s="166"/>
      <c r="CA10" s="166"/>
      <c r="CB10" s="166"/>
      <c r="CC10" s="166"/>
      <c r="CD10" s="166"/>
      <c r="CE10" s="166"/>
      <c r="CF10" s="166"/>
      <c r="CG10" s="166"/>
      <c r="CH10" s="166"/>
      <c r="CI10" s="166"/>
      <c r="CJ10" s="166"/>
      <c r="CK10" s="166"/>
      <c r="CL10" s="166"/>
      <c r="CM10" s="166"/>
      <c r="CN10" s="166"/>
      <c r="CO10" s="166"/>
      <c r="CP10" s="167"/>
    </row>
    <row r="11" spans="2:173" ht="5.0999999999999996" customHeight="1" x14ac:dyDescent="0.4">
      <c r="FM11"/>
      <c r="FN11"/>
      <c r="FO11"/>
      <c r="FP11"/>
      <c r="FQ11"/>
    </row>
    <row r="12" spans="2:173" ht="19.5" customHeight="1" x14ac:dyDescent="0.4">
      <c r="C12" s="128" t="s">
        <v>54</v>
      </c>
      <c r="D12" s="129"/>
      <c r="E12" s="129"/>
      <c r="F12" s="129"/>
      <c r="G12" s="129"/>
      <c r="H12" s="129"/>
      <c r="I12" s="129"/>
      <c r="J12" s="129"/>
      <c r="K12" s="130"/>
      <c r="L12" s="131" t="s">
        <v>84</v>
      </c>
      <c r="M12" s="132"/>
      <c r="N12" s="132"/>
      <c r="O12" s="132"/>
      <c r="P12" s="132"/>
      <c r="Q12" s="132"/>
      <c r="R12" s="132"/>
      <c r="S12" s="132"/>
      <c r="T12" s="132"/>
      <c r="U12" s="132"/>
      <c r="V12" s="132"/>
      <c r="W12" s="132"/>
      <c r="X12" s="132"/>
      <c r="Y12" s="132"/>
      <c r="Z12" s="132"/>
      <c r="AA12" s="133"/>
      <c r="AB12" s="128" t="s">
        <v>55</v>
      </c>
      <c r="AC12" s="129"/>
      <c r="AD12" s="129"/>
      <c r="AE12" s="129"/>
      <c r="AF12" s="129"/>
      <c r="AG12" s="129"/>
      <c r="AH12" s="129"/>
      <c r="AI12" s="129"/>
      <c r="AJ12" s="130"/>
      <c r="AK12" s="131" t="s">
        <v>85</v>
      </c>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3"/>
      <c r="FM12"/>
      <c r="FN12"/>
      <c r="FO12"/>
      <c r="FP12"/>
      <c r="FQ12"/>
    </row>
    <row r="13" spans="2:173" ht="5.0999999999999996" customHeight="1" x14ac:dyDescent="0.4">
      <c r="C13" s="12"/>
      <c r="D13"/>
      <c r="E13"/>
      <c r="F13"/>
      <c r="G13"/>
      <c r="H13"/>
      <c r="I13"/>
      <c r="J13"/>
      <c r="K13"/>
      <c r="L13"/>
      <c r="M13"/>
      <c r="N13"/>
      <c r="O13"/>
      <c r="P13"/>
      <c r="Q13"/>
      <c r="R13"/>
      <c r="S13"/>
      <c r="T13"/>
      <c r="U13"/>
      <c r="V13"/>
      <c r="W13"/>
      <c r="X13"/>
      <c r="Y13"/>
      <c r="Z13"/>
      <c r="AA13"/>
    </row>
    <row r="14" spans="2:173" ht="19.5" customHeight="1" x14ac:dyDescent="0.4">
      <c r="C14" s="122" t="s">
        <v>29</v>
      </c>
      <c r="D14" s="81"/>
      <c r="E14" s="81"/>
      <c r="F14" s="81"/>
      <c r="G14" s="81"/>
      <c r="H14" s="82"/>
      <c r="I14" s="123" t="s">
        <v>11</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2"/>
      <c r="BC14" s="124" t="s">
        <v>24</v>
      </c>
      <c r="BD14" s="125"/>
      <c r="BE14" s="126"/>
      <c r="BF14" s="123" t="s">
        <v>10</v>
      </c>
      <c r="BG14" s="81"/>
      <c r="BH14" s="81"/>
      <c r="BI14" s="81"/>
      <c r="BJ14" s="81"/>
      <c r="BK14" s="81"/>
      <c r="BL14" s="81"/>
      <c r="BM14" s="81"/>
      <c r="BN14" s="81"/>
      <c r="BO14" s="81"/>
      <c r="BP14" s="82"/>
      <c r="BQ14" s="123" t="s">
        <v>8</v>
      </c>
      <c r="BR14" s="81"/>
      <c r="BS14" s="81"/>
      <c r="BT14" s="82"/>
      <c r="BU14" s="127" t="s">
        <v>27</v>
      </c>
      <c r="BV14" s="81"/>
      <c r="BW14" s="81"/>
      <c r="BX14" s="81"/>
      <c r="BY14" s="81"/>
      <c r="BZ14" s="81"/>
      <c r="CA14" s="81"/>
      <c r="CB14" s="81"/>
      <c r="CC14" s="81"/>
      <c r="CD14" s="81"/>
      <c r="CE14" s="82"/>
      <c r="CF14" s="117" t="s">
        <v>28</v>
      </c>
      <c r="CG14" s="118"/>
      <c r="CH14" s="118"/>
      <c r="CI14" s="118"/>
      <c r="CJ14" s="118"/>
      <c r="CK14" s="118"/>
      <c r="CL14" s="118"/>
      <c r="CM14" s="118"/>
      <c r="CN14" s="118"/>
      <c r="CO14" s="118"/>
      <c r="CP14" s="20"/>
    </row>
    <row r="15" spans="2:173" ht="19.5" customHeight="1" x14ac:dyDescent="0.4">
      <c r="C15" s="106">
        <v>4</v>
      </c>
      <c r="D15" s="107"/>
      <c r="E15" s="107"/>
      <c r="F15" s="107">
        <v>10</v>
      </c>
      <c r="G15" s="107"/>
      <c r="H15" s="107"/>
      <c r="I15" s="108" t="s">
        <v>32</v>
      </c>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10"/>
      <c r="BC15" s="111" t="s">
        <v>36</v>
      </c>
      <c r="BD15" s="112"/>
      <c r="BE15" s="112"/>
      <c r="BF15" s="113">
        <v>2</v>
      </c>
      <c r="BG15" s="113"/>
      <c r="BH15" s="113"/>
      <c r="BI15" s="113"/>
      <c r="BJ15" s="113"/>
      <c r="BK15" s="113"/>
      <c r="BL15" s="113"/>
      <c r="BM15" s="113"/>
      <c r="BN15" s="113"/>
      <c r="BO15" s="113"/>
      <c r="BP15" s="113"/>
      <c r="BQ15" s="114" t="s">
        <v>31</v>
      </c>
      <c r="BR15" s="114"/>
      <c r="BS15" s="114"/>
      <c r="BT15" s="114"/>
      <c r="BU15" s="101">
        <v>2000</v>
      </c>
      <c r="BV15" s="102"/>
      <c r="BW15" s="102"/>
      <c r="BX15" s="102"/>
      <c r="BY15" s="102"/>
      <c r="BZ15" s="102"/>
      <c r="CA15" s="102"/>
      <c r="CB15" s="102"/>
      <c r="CC15" s="102"/>
      <c r="CD15" s="102"/>
      <c r="CE15" s="102"/>
      <c r="CF15" s="119">
        <f t="shared" ref="CF15:CF23" si="0">IF(BU15="","",ROUND(BF15*BU15,0))</f>
        <v>4000</v>
      </c>
      <c r="CG15" s="120"/>
      <c r="CH15" s="120"/>
      <c r="CI15" s="120"/>
      <c r="CJ15" s="120"/>
      <c r="CK15" s="120"/>
      <c r="CL15" s="120"/>
      <c r="CM15" s="120"/>
      <c r="CN15" s="120"/>
      <c r="CO15" s="120"/>
      <c r="CP15" s="121"/>
    </row>
    <row r="16" spans="2:173" ht="19.5" customHeight="1" x14ac:dyDescent="0.4">
      <c r="C16" s="106">
        <v>4</v>
      </c>
      <c r="D16" s="107"/>
      <c r="E16" s="107"/>
      <c r="F16" s="107">
        <v>15</v>
      </c>
      <c r="G16" s="107"/>
      <c r="H16" s="107"/>
      <c r="I16" s="108" t="s">
        <v>75</v>
      </c>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6"/>
      <c r="BC16" s="111" t="s">
        <v>30</v>
      </c>
      <c r="BD16" s="112"/>
      <c r="BE16" s="112"/>
      <c r="BF16" s="113">
        <v>2</v>
      </c>
      <c r="BG16" s="113"/>
      <c r="BH16" s="113"/>
      <c r="BI16" s="113"/>
      <c r="BJ16" s="113"/>
      <c r="BK16" s="113"/>
      <c r="BL16" s="113"/>
      <c r="BM16" s="113"/>
      <c r="BN16" s="113"/>
      <c r="BO16" s="113"/>
      <c r="BP16" s="113"/>
      <c r="BQ16" s="114" t="s">
        <v>31</v>
      </c>
      <c r="BR16" s="114"/>
      <c r="BS16" s="114"/>
      <c r="BT16" s="114"/>
      <c r="BU16" s="101">
        <v>3000</v>
      </c>
      <c r="BV16" s="102"/>
      <c r="BW16" s="102"/>
      <c r="BX16" s="102"/>
      <c r="BY16" s="102"/>
      <c r="BZ16" s="102"/>
      <c r="CA16" s="102"/>
      <c r="CB16" s="102"/>
      <c r="CC16" s="102"/>
      <c r="CD16" s="102"/>
      <c r="CE16" s="102"/>
      <c r="CF16" s="103">
        <f t="shared" si="0"/>
        <v>6000</v>
      </c>
      <c r="CG16" s="104"/>
      <c r="CH16" s="104"/>
      <c r="CI16" s="104"/>
      <c r="CJ16" s="104"/>
      <c r="CK16" s="104"/>
      <c r="CL16" s="104"/>
      <c r="CM16" s="104"/>
      <c r="CN16" s="104"/>
      <c r="CO16" s="104"/>
      <c r="CP16" s="105"/>
    </row>
    <row r="17" spans="3:95" ht="19.5" customHeight="1" x14ac:dyDescent="0.4">
      <c r="C17" s="106">
        <v>4</v>
      </c>
      <c r="D17" s="107"/>
      <c r="E17" s="107"/>
      <c r="F17" s="107">
        <v>20</v>
      </c>
      <c r="G17" s="107"/>
      <c r="H17" s="107"/>
      <c r="I17" s="108" t="s">
        <v>33</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10"/>
      <c r="BC17" s="111"/>
      <c r="BD17" s="112"/>
      <c r="BE17" s="112"/>
      <c r="BF17" s="113">
        <v>5</v>
      </c>
      <c r="BG17" s="113"/>
      <c r="BH17" s="113"/>
      <c r="BI17" s="113"/>
      <c r="BJ17" s="113"/>
      <c r="BK17" s="113"/>
      <c r="BL17" s="113"/>
      <c r="BM17" s="113"/>
      <c r="BN17" s="113"/>
      <c r="BO17" s="113"/>
      <c r="BP17" s="113"/>
      <c r="BQ17" s="114" t="s">
        <v>34</v>
      </c>
      <c r="BR17" s="114"/>
      <c r="BS17" s="114"/>
      <c r="BT17" s="114"/>
      <c r="BU17" s="101">
        <v>200</v>
      </c>
      <c r="BV17" s="102"/>
      <c r="BW17" s="102"/>
      <c r="BX17" s="102"/>
      <c r="BY17" s="102"/>
      <c r="BZ17" s="102"/>
      <c r="CA17" s="102"/>
      <c r="CB17" s="102"/>
      <c r="CC17" s="102"/>
      <c r="CD17" s="102"/>
      <c r="CE17" s="102"/>
      <c r="CF17" s="103">
        <f t="shared" si="0"/>
        <v>1000</v>
      </c>
      <c r="CG17" s="104"/>
      <c r="CH17" s="104"/>
      <c r="CI17" s="104"/>
      <c r="CJ17" s="104"/>
      <c r="CK17" s="104"/>
      <c r="CL17" s="104"/>
      <c r="CM17" s="104"/>
      <c r="CN17" s="104"/>
      <c r="CO17" s="104"/>
      <c r="CP17" s="105"/>
    </row>
    <row r="18" spans="3:95" ht="19.5" customHeight="1" x14ac:dyDescent="0.4">
      <c r="C18" s="106"/>
      <c r="D18" s="107"/>
      <c r="E18" s="107"/>
      <c r="F18" s="107"/>
      <c r="G18" s="107"/>
      <c r="H18" s="107"/>
      <c r="I18" s="108"/>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10"/>
      <c r="BC18" s="111"/>
      <c r="BD18" s="112"/>
      <c r="BE18" s="112"/>
      <c r="BF18" s="113"/>
      <c r="BG18" s="113"/>
      <c r="BH18" s="113"/>
      <c r="BI18" s="113"/>
      <c r="BJ18" s="113"/>
      <c r="BK18" s="113"/>
      <c r="BL18" s="113"/>
      <c r="BM18" s="113"/>
      <c r="BN18" s="113"/>
      <c r="BO18" s="113"/>
      <c r="BP18" s="113"/>
      <c r="BQ18" s="114"/>
      <c r="BR18" s="114"/>
      <c r="BS18" s="114"/>
      <c r="BT18" s="114"/>
      <c r="BU18" s="101"/>
      <c r="BV18" s="102"/>
      <c r="BW18" s="102"/>
      <c r="BX18" s="102"/>
      <c r="BY18" s="102"/>
      <c r="BZ18" s="102"/>
      <c r="CA18" s="102"/>
      <c r="CB18" s="102"/>
      <c r="CC18" s="102"/>
      <c r="CD18" s="102"/>
      <c r="CE18" s="102"/>
      <c r="CF18" s="103" t="str">
        <f t="shared" si="0"/>
        <v/>
      </c>
      <c r="CG18" s="104"/>
      <c r="CH18" s="104"/>
      <c r="CI18" s="104"/>
      <c r="CJ18" s="104"/>
      <c r="CK18" s="104"/>
      <c r="CL18" s="104"/>
      <c r="CM18" s="104"/>
      <c r="CN18" s="104"/>
      <c r="CO18" s="104"/>
      <c r="CP18" s="105"/>
    </row>
    <row r="19" spans="3:95" ht="19.5" customHeight="1" x14ac:dyDescent="0.4">
      <c r="C19" s="106"/>
      <c r="D19" s="107"/>
      <c r="E19" s="107"/>
      <c r="F19" s="107"/>
      <c r="G19" s="107"/>
      <c r="H19" s="107"/>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10"/>
      <c r="BC19" s="111"/>
      <c r="BD19" s="112"/>
      <c r="BE19" s="112"/>
      <c r="BF19" s="113"/>
      <c r="BG19" s="113"/>
      <c r="BH19" s="113"/>
      <c r="BI19" s="113"/>
      <c r="BJ19" s="113"/>
      <c r="BK19" s="113"/>
      <c r="BL19" s="113"/>
      <c r="BM19" s="113"/>
      <c r="BN19" s="113"/>
      <c r="BO19" s="113"/>
      <c r="BP19" s="113"/>
      <c r="BQ19" s="114"/>
      <c r="BR19" s="114"/>
      <c r="BS19" s="114"/>
      <c r="BT19" s="114"/>
      <c r="BU19" s="101"/>
      <c r="BV19" s="102"/>
      <c r="BW19" s="102"/>
      <c r="BX19" s="102"/>
      <c r="BY19" s="102"/>
      <c r="BZ19" s="102"/>
      <c r="CA19" s="102"/>
      <c r="CB19" s="102"/>
      <c r="CC19" s="102"/>
      <c r="CD19" s="102"/>
      <c r="CE19" s="102"/>
      <c r="CF19" s="103" t="str">
        <f t="shared" si="0"/>
        <v/>
      </c>
      <c r="CG19" s="104"/>
      <c r="CH19" s="104"/>
      <c r="CI19" s="104"/>
      <c r="CJ19" s="104"/>
      <c r="CK19" s="104"/>
      <c r="CL19" s="104"/>
      <c r="CM19" s="104"/>
      <c r="CN19" s="104"/>
      <c r="CO19" s="104"/>
      <c r="CP19" s="105"/>
    </row>
    <row r="20" spans="3:95" ht="19.5" customHeight="1" x14ac:dyDescent="0.4">
      <c r="C20" s="106"/>
      <c r="D20" s="107"/>
      <c r="E20" s="107"/>
      <c r="F20" s="107"/>
      <c r="G20" s="107"/>
      <c r="H20" s="107"/>
      <c r="I20" s="108"/>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10"/>
      <c r="BC20" s="111"/>
      <c r="BD20" s="112"/>
      <c r="BE20" s="112"/>
      <c r="BF20" s="113"/>
      <c r="BG20" s="113"/>
      <c r="BH20" s="113"/>
      <c r="BI20" s="113"/>
      <c r="BJ20" s="113"/>
      <c r="BK20" s="113"/>
      <c r="BL20" s="113"/>
      <c r="BM20" s="113"/>
      <c r="BN20" s="113"/>
      <c r="BO20" s="113"/>
      <c r="BP20" s="113"/>
      <c r="BQ20" s="114"/>
      <c r="BR20" s="114"/>
      <c r="BS20" s="114"/>
      <c r="BT20" s="114"/>
      <c r="BU20" s="101"/>
      <c r="BV20" s="102"/>
      <c r="BW20" s="102"/>
      <c r="BX20" s="102"/>
      <c r="BY20" s="102"/>
      <c r="BZ20" s="102"/>
      <c r="CA20" s="102"/>
      <c r="CB20" s="102"/>
      <c r="CC20" s="102"/>
      <c r="CD20" s="102"/>
      <c r="CE20" s="102"/>
      <c r="CF20" s="103" t="str">
        <f t="shared" si="0"/>
        <v/>
      </c>
      <c r="CG20" s="104"/>
      <c r="CH20" s="104"/>
      <c r="CI20" s="104"/>
      <c r="CJ20" s="104"/>
      <c r="CK20" s="104"/>
      <c r="CL20" s="104"/>
      <c r="CM20" s="104"/>
      <c r="CN20" s="104"/>
      <c r="CO20" s="104"/>
      <c r="CP20" s="105"/>
    </row>
    <row r="21" spans="3:95" ht="19.5" customHeight="1" x14ac:dyDescent="0.4">
      <c r="C21" s="106"/>
      <c r="D21" s="107"/>
      <c r="E21" s="107"/>
      <c r="F21" s="107"/>
      <c r="G21" s="107"/>
      <c r="H21" s="107"/>
      <c r="I21" s="10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10"/>
      <c r="BC21" s="111"/>
      <c r="BD21" s="112"/>
      <c r="BE21" s="112"/>
      <c r="BF21" s="113"/>
      <c r="BG21" s="113"/>
      <c r="BH21" s="113"/>
      <c r="BI21" s="113"/>
      <c r="BJ21" s="113"/>
      <c r="BK21" s="113"/>
      <c r="BL21" s="113"/>
      <c r="BM21" s="113"/>
      <c r="BN21" s="113"/>
      <c r="BO21" s="113"/>
      <c r="BP21" s="113"/>
      <c r="BQ21" s="114"/>
      <c r="BR21" s="114"/>
      <c r="BS21" s="114"/>
      <c r="BT21" s="114"/>
      <c r="BU21" s="101"/>
      <c r="BV21" s="102"/>
      <c r="BW21" s="102"/>
      <c r="BX21" s="102"/>
      <c r="BY21" s="102"/>
      <c r="BZ21" s="102"/>
      <c r="CA21" s="102"/>
      <c r="CB21" s="102"/>
      <c r="CC21" s="102"/>
      <c r="CD21" s="102"/>
      <c r="CE21" s="102"/>
      <c r="CF21" s="103" t="str">
        <f t="shared" si="0"/>
        <v/>
      </c>
      <c r="CG21" s="104"/>
      <c r="CH21" s="104"/>
      <c r="CI21" s="104"/>
      <c r="CJ21" s="104"/>
      <c r="CK21" s="104"/>
      <c r="CL21" s="104"/>
      <c r="CM21" s="104"/>
      <c r="CN21" s="104"/>
      <c r="CO21" s="104"/>
      <c r="CP21" s="105"/>
    </row>
    <row r="22" spans="3:95" ht="19.5" customHeight="1" x14ac:dyDescent="0.4">
      <c r="C22" s="106"/>
      <c r="D22" s="107"/>
      <c r="E22" s="107"/>
      <c r="F22" s="107"/>
      <c r="G22" s="107"/>
      <c r="H22" s="107"/>
      <c r="I22" s="108"/>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10"/>
      <c r="BC22" s="111"/>
      <c r="BD22" s="112"/>
      <c r="BE22" s="112"/>
      <c r="BF22" s="113"/>
      <c r="BG22" s="113"/>
      <c r="BH22" s="113"/>
      <c r="BI22" s="113"/>
      <c r="BJ22" s="113"/>
      <c r="BK22" s="113"/>
      <c r="BL22" s="113"/>
      <c r="BM22" s="113"/>
      <c r="BN22" s="113"/>
      <c r="BO22" s="113"/>
      <c r="BP22" s="113"/>
      <c r="BQ22" s="114"/>
      <c r="BR22" s="114"/>
      <c r="BS22" s="114"/>
      <c r="BT22" s="114"/>
      <c r="BU22" s="101"/>
      <c r="BV22" s="102"/>
      <c r="BW22" s="102"/>
      <c r="BX22" s="102"/>
      <c r="BY22" s="102"/>
      <c r="BZ22" s="102"/>
      <c r="CA22" s="102"/>
      <c r="CB22" s="102"/>
      <c r="CC22" s="102"/>
      <c r="CD22" s="102"/>
      <c r="CE22" s="102"/>
      <c r="CF22" s="103" t="str">
        <f t="shared" si="0"/>
        <v/>
      </c>
      <c r="CG22" s="104"/>
      <c r="CH22" s="104"/>
      <c r="CI22" s="104"/>
      <c r="CJ22" s="104"/>
      <c r="CK22" s="104"/>
      <c r="CL22" s="104"/>
      <c r="CM22" s="104"/>
      <c r="CN22" s="104"/>
      <c r="CO22" s="104"/>
      <c r="CP22" s="105"/>
    </row>
    <row r="23" spans="3:95" ht="19.5" customHeight="1" x14ac:dyDescent="0.4">
      <c r="C23" s="106"/>
      <c r="D23" s="107"/>
      <c r="E23" s="107"/>
      <c r="F23" s="107"/>
      <c r="G23" s="107"/>
      <c r="H23" s="107"/>
      <c r="I23" s="108"/>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10"/>
      <c r="BC23" s="111"/>
      <c r="BD23" s="112"/>
      <c r="BE23" s="112"/>
      <c r="BF23" s="113"/>
      <c r="BG23" s="113"/>
      <c r="BH23" s="113"/>
      <c r="BI23" s="113"/>
      <c r="BJ23" s="113"/>
      <c r="BK23" s="113"/>
      <c r="BL23" s="113"/>
      <c r="BM23" s="113"/>
      <c r="BN23" s="113"/>
      <c r="BO23" s="113"/>
      <c r="BP23" s="113"/>
      <c r="BQ23" s="114"/>
      <c r="BR23" s="114"/>
      <c r="BS23" s="114"/>
      <c r="BT23" s="114"/>
      <c r="BU23" s="101"/>
      <c r="BV23" s="102"/>
      <c r="BW23" s="102"/>
      <c r="BX23" s="102"/>
      <c r="BY23" s="102"/>
      <c r="BZ23" s="102"/>
      <c r="CA23" s="102"/>
      <c r="CB23" s="102"/>
      <c r="CC23" s="102"/>
      <c r="CD23" s="102"/>
      <c r="CE23" s="102"/>
      <c r="CF23" s="103" t="str">
        <f t="shared" si="0"/>
        <v/>
      </c>
      <c r="CG23" s="104"/>
      <c r="CH23" s="104"/>
      <c r="CI23" s="104"/>
      <c r="CJ23" s="104"/>
      <c r="CK23" s="104"/>
      <c r="CL23" s="104"/>
      <c r="CM23" s="104"/>
      <c r="CN23" s="104"/>
      <c r="CO23" s="104"/>
      <c r="CP23" s="105"/>
    </row>
    <row r="24" spans="3:95" ht="19.5" customHeight="1" x14ac:dyDescent="0.4">
      <c r="C24" s="80" t="s">
        <v>15</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2"/>
      <c r="CF24" s="83">
        <f>IF(SUM(CF15:CP23)=0,"",SUM(CF15:CP23))</f>
        <v>11000</v>
      </c>
      <c r="CG24" s="84"/>
      <c r="CH24" s="84"/>
      <c r="CI24" s="84"/>
      <c r="CJ24" s="84"/>
      <c r="CK24" s="84"/>
      <c r="CL24" s="84"/>
      <c r="CM24" s="84"/>
      <c r="CN24" s="84"/>
      <c r="CO24" s="84"/>
      <c r="CP24" s="85"/>
    </row>
    <row r="25" spans="3:95" ht="12" customHeight="1" x14ac:dyDescent="0.15">
      <c r="C25" s="15" t="s">
        <v>69</v>
      </c>
      <c r="AM25" s="3"/>
      <c r="AN25" s="3"/>
      <c r="AO25" s="3"/>
      <c r="AP25" s="3"/>
      <c r="AQ25" s="3"/>
      <c r="AR25" s="3"/>
      <c r="AS25" s="3"/>
      <c r="AT25" s="3"/>
      <c r="AU25" s="3"/>
      <c r="AV25" s="3"/>
      <c r="AW25" s="3"/>
      <c r="AX25" s="3"/>
      <c r="AY25" s="3"/>
      <c r="AZ25" s="3"/>
      <c r="BA25" s="3"/>
      <c r="BB25" s="3"/>
      <c r="BC25" s="3"/>
      <c r="BD25" s="3"/>
      <c r="BE25" s="3"/>
      <c r="BF25" s="3"/>
      <c r="BG25" s="3"/>
      <c r="BH25" s="6"/>
      <c r="BI25" s="8"/>
      <c r="BJ25" s="13"/>
      <c r="BK25" s="14"/>
      <c r="BL25" s="14"/>
      <c r="BM25" s="14"/>
      <c r="BN25" s="14"/>
      <c r="BO25" s="14"/>
      <c r="BP25" s="14"/>
      <c r="BQ25" s="14"/>
      <c r="BR25" s="14"/>
      <c r="BS25" s="14"/>
      <c r="BT25" s="14"/>
      <c r="BU25" s="6"/>
      <c r="BV25" s="14"/>
      <c r="BW25" s="15" t="s">
        <v>68</v>
      </c>
      <c r="BX25" s="14"/>
      <c r="BY25" s="14"/>
      <c r="BZ25" s="14"/>
      <c r="CA25" s="14"/>
      <c r="CB25" s="14"/>
    </row>
    <row r="26" spans="3:95" ht="12" customHeight="1" x14ac:dyDescent="0.15">
      <c r="C26" s="15" t="s">
        <v>26</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14"/>
      <c r="BW26" s="86" t="s">
        <v>67</v>
      </c>
      <c r="BX26" s="87"/>
      <c r="BY26" s="87"/>
      <c r="BZ26" s="87"/>
      <c r="CA26" s="87"/>
      <c r="CB26" s="87"/>
      <c r="CC26" s="87"/>
      <c r="CD26" s="87"/>
      <c r="CE26" s="87"/>
      <c r="CF26" s="87"/>
      <c r="CG26" s="87"/>
      <c r="CH26" s="87"/>
      <c r="CI26" s="87"/>
      <c r="CJ26" s="87"/>
      <c r="CK26" s="88"/>
      <c r="CL26" s="88"/>
      <c r="CM26" s="88"/>
      <c r="CN26" s="88"/>
      <c r="CO26" s="88"/>
      <c r="CP26" s="89"/>
      <c r="CQ26" s="1" t="s">
        <v>66</v>
      </c>
    </row>
    <row r="27" spans="3:95" ht="12" customHeight="1" x14ac:dyDescent="0.4">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2"/>
      <c r="BW27" s="96"/>
      <c r="BX27" s="97"/>
      <c r="BY27" s="97"/>
      <c r="BZ27" s="97"/>
      <c r="CA27" s="2"/>
      <c r="CB27" s="3"/>
      <c r="CC27" s="3"/>
      <c r="CD27" s="3"/>
      <c r="CE27" s="3"/>
      <c r="CF27" s="3"/>
      <c r="CG27" s="35"/>
      <c r="CH27" s="36"/>
      <c r="CI27" s="36"/>
      <c r="CK27" s="44"/>
      <c r="CL27" s="45"/>
      <c r="CM27" s="45"/>
      <c r="CN27" s="45"/>
      <c r="CO27" s="45"/>
      <c r="CP27" s="37"/>
    </row>
    <row r="28" spans="3:95" ht="19.5" customHeight="1" x14ac:dyDescent="0.4">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2"/>
      <c r="BW28" s="96"/>
      <c r="BX28" s="97"/>
      <c r="BY28" s="97"/>
      <c r="BZ28" s="97"/>
      <c r="CA28" s="2"/>
      <c r="CB28" s="3"/>
      <c r="CC28" s="3"/>
      <c r="CD28" s="3"/>
      <c r="CE28" s="3"/>
      <c r="CF28" s="3"/>
      <c r="CG28" s="46"/>
      <c r="CH28" s="47"/>
      <c r="CI28" s="47"/>
      <c r="CK28" s="48"/>
      <c r="CP28" s="49"/>
    </row>
    <row r="29" spans="3:95" ht="19.5" customHeight="1" x14ac:dyDescent="0.4">
      <c r="C29" s="93"/>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5"/>
      <c r="BW29" s="98"/>
      <c r="BX29" s="99"/>
      <c r="BY29" s="99"/>
      <c r="BZ29" s="99"/>
      <c r="CA29" s="17"/>
      <c r="CB29" s="18"/>
      <c r="CC29" s="18"/>
      <c r="CD29" s="18"/>
      <c r="CE29" s="18"/>
      <c r="CF29" s="18"/>
      <c r="CG29" s="18"/>
      <c r="CH29" s="18"/>
      <c r="CI29" s="18"/>
      <c r="CJ29" s="50"/>
      <c r="CK29" s="51"/>
      <c r="CL29" s="50"/>
      <c r="CM29" s="50"/>
      <c r="CN29" s="50"/>
      <c r="CO29" s="50"/>
      <c r="CP29" s="19"/>
    </row>
    <row r="30" spans="3:95" ht="20.25" customHeight="1" x14ac:dyDescent="0.4">
      <c r="AL30" s="3"/>
      <c r="AM30" s="3"/>
      <c r="AN30" s="3"/>
      <c r="AO30" s="3"/>
      <c r="AP30" s="3"/>
      <c r="AQ30" s="3"/>
      <c r="AR30" s="3"/>
      <c r="AS30" s="3"/>
      <c r="AT30" s="3"/>
      <c r="AU30" s="3"/>
      <c r="AV30" s="3"/>
      <c r="AW30" s="3"/>
      <c r="AX30" s="3"/>
      <c r="AY30" s="3"/>
      <c r="AZ30" s="3"/>
      <c r="BA30" s="3"/>
      <c r="BB30" s="3"/>
      <c r="BC30" s="3"/>
      <c r="BD30" s="3"/>
      <c r="BE30" s="3"/>
      <c r="BF30" s="3"/>
      <c r="BG30" s="6"/>
      <c r="BH30" s="6"/>
      <c r="BI30" s="6"/>
      <c r="BJ30" s="6"/>
      <c r="BK30" s="6"/>
      <c r="BL30" s="6"/>
      <c r="BM30" s="6"/>
      <c r="BN30" s="6"/>
      <c r="BO30" s="6"/>
      <c r="BW30" s="52" t="s">
        <v>25</v>
      </c>
      <c r="CD30" s="53"/>
      <c r="CE30" s="53"/>
      <c r="CF30" s="53"/>
      <c r="CG30" s="53"/>
      <c r="CH30" s="53"/>
      <c r="CI30" s="53"/>
      <c r="CJ30" s="53"/>
      <c r="CL30" s="100" t="s">
        <v>13</v>
      </c>
      <c r="CM30" s="100"/>
      <c r="CN30" s="100">
        <v>1</v>
      </c>
      <c r="CO30" s="100"/>
      <c r="CP30" s="100"/>
    </row>
    <row r="31" spans="3:95" ht="9" customHeight="1" x14ac:dyDescent="0.4">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sheetData>
  <sheetProtection sheet="1"/>
  <mergeCells count="156">
    <mergeCell ref="CO2:CP2"/>
    <mergeCell ref="C3:R3"/>
    <mergeCell ref="AF4:AN4"/>
    <mergeCell ref="AO4:BC4"/>
    <mergeCell ref="BD4:BM4"/>
    <mergeCell ref="BO4:BP4"/>
    <mergeCell ref="BQ4:BR4"/>
    <mergeCell ref="BS4:BT4"/>
    <mergeCell ref="BU4:BV4"/>
    <mergeCell ref="BW4:BX4"/>
    <mergeCell ref="AP2:BO2"/>
    <mergeCell ref="BZ2:CD2"/>
    <mergeCell ref="CE2:CF2"/>
    <mergeCell ref="CG2:CI2"/>
    <mergeCell ref="CJ2:CK2"/>
    <mergeCell ref="CL2:CN2"/>
    <mergeCell ref="CK4:CL4"/>
    <mergeCell ref="CM4:CN4"/>
    <mergeCell ref="CO4:CP4"/>
    <mergeCell ref="C5:K5"/>
    <mergeCell ref="L5:X5"/>
    <mergeCell ref="Y5:AA5"/>
    <mergeCell ref="AF5:AN5"/>
    <mergeCell ref="AO5:CP5"/>
    <mergeCell ref="BY4:BZ4"/>
    <mergeCell ref="CA4:CB4"/>
    <mergeCell ref="CC4:CD4"/>
    <mergeCell ref="CE4:CF4"/>
    <mergeCell ref="CG4:CH4"/>
    <mergeCell ref="CI4:CJ4"/>
    <mergeCell ref="CD6:CP6"/>
    <mergeCell ref="C7:K7"/>
    <mergeCell ref="L7:X7"/>
    <mergeCell ref="Y7:AA7"/>
    <mergeCell ref="BW7:CC7"/>
    <mergeCell ref="CD7:CP7"/>
    <mergeCell ref="C6:K6"/>
    <mergeCell ref="L6:X6"/>
    <mergeCell ref="Y6:AA6"/>
    <mergeCell ref="AF6:AN8"/>
    <mergeCell ref="AO6:BO8"/>
    <mergeCell ref="BW6:CC6"/>
    <mergeCell ref="C8:K8"/>
    <mergeCell ref="L8:X8"/>
    <mergeCell ref="Y8:AA8"/>
    <mergeCell ref="BW8:CC8"/>
    <mergeCell ref="CD8:CP8"/>
    <mergeCell ref="C9:K9"/>
    <mergeCell ref="L9:X9"/>
    <mergeCell ref="Y9:AA9"/>
    <mergeCell ref="AF9:AN9"/>
    <mergeCell ref="AO9:AU9"/>
    <mergeCell ref="AV9:BO9"/>
    <mergeCell ref="BP9:BV9"/>
    <mergeCell ref="BW9:CP9"/>
    <mergeCell ref="AY10:BD10"/>
    <mergeCell ref="BF10:BH10"/>
    <mergeCell ref="BI10:BO10"/>
    <mergeCell ref="BP10:BV10"/>
    <mergeCell ref="BW10:CP10"/>
    <mergeCell ref="C12:K12"/>
    <mergeCell ref="L12:AA12"/>
    <mergeCell ref="AB12:AJ12"/>
    <mergeCell ref="AK12:CP12"/>
    <mergeCell ref="C10:K10"/>
    <mergeCell ref="L10:X10"/>
    <mergeCell ref="Y10:AA10"/>
    <mergeCell ref="AF10:AN10"/>
    <mergeCell ref="AO10:AU10"/>
    <mergeCell ref="AV10:AX10"/>
    <mergeCell ref="CF14:CO14"/>
    <mergeCell ref="C15:E15"/>
    <mergeCell ref="F15:H15"/>
    <mergeCell ref="I15:BB15"/>
    <mergeCell ref="BC15:BE15"/>
    <mergeCell ref="BF15:BP15"/>
    <mergeCell ref="BQ15:BT15"/>
    <mergeCell ref="BU15:CE15"/>
    <mergeCell ref="CF15:CP15"/>
    <mergeCell ref="C14:H14"/>
    <mergeCell ref="I14:BB14"/>
    <mergeCell ref="BC14:BE14"/>
    <mergeCell ref="BF14:BP14"/>
    <mergeCell ref="BQ14:BT14"/>
    <mergeCell ref="BU14:CE14"/>
    <mergeCell ref="BU16:CE16"/>
    <mergeCell ref="CF16:CP16"/>
    <mergeCell ref="C17:E17"/>
    <mergeCell ref="F17:H17"/>
    <mergeCell ref="I17:BB17"/>
    <mergeCell ref="BC17:BE17"/>
    <mergeCell ref="BF17:BP17"/>
    <mergeCell ref="BQ17:BT17"/>
    <mergeCell ref="BU17:CE17"/>
    <mergeCell ref="CF17:CP17"/>
    <mergeCell ref="C16:E16"/>
    <mergeCell ref="F16:H16"/>
    <mergeCell ref="I16:BB16"/>
    <mergeCell ref="BC16:BE16"/>
    <mergeCell ref="BF16:BP16"/>
    <mergeCell ref="BQ16:BT16"/>
    <mergeCell ref="BU18:CE18"/>
    <mergeCell ref="CF18:CP18"/>
    <mergeCell ref="C19:E19"/>
    <mergeCell ref="F19:H19"/>
    <mergeCell ref="I19:BB19"/>
    <mergeCell ref="BC19:BE19"/>
    <mergeCell ref="BF19:BP19"/>
    <mergeCell ref="BQ19:BT19"/>
    <mergeCell ref="BU19:CE19"/>
    <mergeCell ref="CF19:CP19"/>
    <mergeCell ref="C18:E18"/>
    <mergeCell ref="F18:H18"/>
    <mergeCell ref="I18:BB18"/>
    <mergeCell ref="BC18:BE18"/>
    <mergeCell ref="BF18:BP18"/>
    <mergeCell ref="BQ18:BT18"/>
    <mergeCell ref="BU20:CE20"/>
    <mergeCell ref="CF20:CP20"/>
    <mergeCell ref="C21:E21"/>
    <mergeCell ref="F21:H21"/>
    <mergeCell ref="I21:BB21"/>
    <mergeCell ref="BC21:BE21"/>
    <mergeCell ref="BF21:BP21"/>
    <mergeCell ref="BQ21:BT21"/>
    <mergeCell ref="BU21:CE21"/>
    <mergeCell ref="CF21:CP21"/>
    <mergeCell ref="C20:E20"/>
    <mergeCell ref="F20:H20"/>
    <mergeCell ref="I20:BB20"/>
    <mergeCell ref="BC20:BE20"/>
    <mergeCell ref="BF20:BP20"/>
    <mergeCell ref="BQ20:BT20"/>
    <mergeCell ref="C24:CE24"/>
    <mergeCell ref="CF24:CP24"/>
    <mergeCell ref="BW26:CP26"/>
    <mergeCell ref="C27:BU29"/>
    <mergeCell ref="BW27:BZ29"/>
    <mergeCell ref="CL30:CM30"/>
    <mergeCell ref="CN30:CP30"/>
    <mergeCell ref="BU22:CE22"/>
    <mergeCell ref="CF22:CP22"/>
    <mergeCell ref="C23:E23"/>
    <mergeCell ref="F23:H23"/>
    <mergeCell ref="I23:BB23"/>
    <mergeCell ref="BC23:BE23"/>
    <mergeCell ref="BF23:BP23"/>
    <mergeCell ref="BQ23:BT23"/>
    <mergeCell ref="BU23:CE23"/>
    <mergeCell ref="CF23:CP23"/>
    <mergeCell ref="C22:E22"/>
    <mergeCell ref="F22:H22"/>
    <mergeCell ref="I22:BB22"/>
    <mergeCell ref="BC22:BE22"/>
    <mergeCell ref="BF22:BP22"/>
    <mergeCell ref="BQ22:BT22"/>
  </mergeCells>
  <phoneticPr fontId="1"/>
  <conditionalFormatting sqref="BF15:BF23">
    <cfRule type="expression" dxfId="11" priority="1">
      <formula>$BF15-INT($BF15)&gt;0</formula>
    </cfRule>
  </conditionalFormatting>
  <dataValidations count="2">
    <dataValidation type="list" allowBlank="1" showInputMessage="1" showErrorMessage="1" sqref="BC15:BE23" xr:uid="{4753CB02-C85E-494B-B73E-EB534DD95472}">
      <formula1>"　,軽減"</formula1>
    </dataValidation>
    <dataValidation type="list" allowBlank="1" showInputMessage="1" showErrorMessage="1" sqref="AV10:AX10 BF10:BH10" xr:uid="{318F6004-D360-4F12-8A5D-0DE2B5CC22D4}">
      <formula1>"□,✅"</formula1>
    </dataValidation>
  </dataValidations>
  <pageMargins left="0.78740157480314965" right="0.39370078740157483" top="0.78740157480314965" bottom="0.19685039370078741" header="0.31496062992125984" footer="0.31496062992125984"/>
  <pageSetup paperSize="9" scale="73"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38F33-89AF-468A-9161-BAAAC116A8E5}">
  <sheetPr>
    <tabColor rgb="FF99FF99"/>
  </sheetPr>
  <dimension ref="A1:CR29"/>
  <sheetViews>
    <sheetView showGridLines="0" zoomScaleNormal="100" zoomScaleSheetLayoutView="100" workbookViewId="0">
      <selection activeCell="CL2" sqref="CL2:CN2"/>
    </sheetView>
  </sheetViews>
  <sheetFormatPr defaultColWidth="1.25" defaultRowHeight="13.5" x14ac:dyDescent="0.4"/>
  <cols>
    <col min="1" max="1" width="2.875" style="1" customWidth="1"/>
    <col min="2" max="78" width="1.25" style="1"/>
    <col min="79" max="82" width="1.25" style="1" customWidth="1"/>
    <col min="83" max="16384" width="1.25" style="1"/>
  </cols>
  <sheetData>
    <row r="1" spans="1:96" ht="9" customHeight="1" x14ac:dyDescent="0.4"/>
    <row r="2" spans="1:96" ht="21" customHeight="1" x14ac:dyDescent="0.4">
      <c r="AB2" s="33"/>
      <c r="AP2" s="233" t="s">
        <v>56</v>
      </c>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
      <c r="BR2" s="38"/>
      <c r="BS2" s="39" t="s">
        <v>35</v>
      </c>
      <c r="BT2" s="40"/>
      <c r="BU2" s="41"/>
      <c r="BV2" s="41"/>
      <c r="BW2" s="41"/>
      <c r="BX2" s="41"/>
      <c r="BY2" s="42"/>
      <c r="BZ2" s="216" t="e">
        <f>IF(#REF!="","",#REF!)</f>
        <v>#REF!</v>
      </c>
      <c r="CA2" s="216"/>
      <c r="CB2" s="216"/>
      <c r="CC2" s="216"/>
      <c r="CD2" s="216"/>
      <c r="CE2" s="208" t="s">
        <v>6</v>
      </c>
      <c r="CF2" s="208"/>
      <c r="CG2" s="216" t="e">
        <f>IF(#REF!="","",#REF!)</f>
        <v>#REF!</v>
      </c>
      <c r="CH2" s="216"/>
      <c r="CI2" s="216"/>
      <c r="CJ2" s="208" t="s">
        <v>5</v>
      </c>
      <c r="CK2" s="208"/>
      <c r="CL2" s="216" t="e">
        <f>IF(#REF!="","",#REF!)</f>
        <v>#REF!</v>
      </c>
      <c r="CM2" s="216"/>
      <c r="CN2" s="216"/>
      <c r="CO2" s="208" t="s">
        <v>4</v>
      </c>
      <c r="CP2" s="208"/>
    </row>
    <row r="3" spans="1:96" ht="9.75" customHeight="1" x14ac:dyDescent="0.4">
      <c r="A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5"/>
      <c r="CR3" s="5"/>
    </row>
    <row r="4" spans="1:96" ht="19.5" customHeight="1" x14ac:dyDescent="0.4">
      <c r="A4" s="34"/>
      <c r="AJ4" s="34"/>
      <c r="AK4" s="34"/>
      <c r="AL4" s="34"/>
      <c r="AM4" s="34"/>
      <c r="AN4" s="34"/>
      <c r="AO4" s="34"/>
      <c r="AP4" s="34"/>
      <c r="AQ4" s="34"/>
      <c r="AR4" s="34"/>
      <c r="AS4" s="34"/>
      <c r="AT4" s="34"/>
      <c r="AU4" s="34"/>
      <c r="AV4" s="34"/>
      <c r="AW4" s="34"/>
      <c r="AX4" s="34"/>
      <c r="AY4" s="34"/>
      <c r="AZ4" s="34"/>
      <c r="BA4" s="34"/>
      <c r="BB4" s="34"/>
      <c r="BC4" s="34"/>
      <c r="BD4" s="217" t="s">
        <v>12</v>
      </c>
      <c r="BE4" s="218"/>
      <c r="BF4" s="218"/>
      <c r="BG4" s="218"/>
      <c r="BH4" s="218"/>
      <c r="BI4" s="218"/>
      <c r="BJ4" s="218"/>
      <c r="BK4" s="218"/>
      <c r="BL4" s="218"/>
      <c r="BM4" s="218"/>
      <c r="BN4" s="219"/>
      <c r="BO4" s="226" t="e">
        <f>IF(#REF!="","",#REF!)</f>
        <v>#REF!</v>
      </c>
      <c r="BP4" s="227"/>
      <c r="BQ4" s="227"/>
      <c r="BR4" s="227"/>
      <c r="BS4" s="227"/>
      <c r="BT4" s="227"/>
      <c r="BU4" s="227"/>
      <c r="BV4" s="227"/>
      <c r="BW4" s="227"/>
      <c r="BX4" s="227"/>
      <c r="BY4" s="227"/>
      <c r="BZ4" s="227"/>
      <c r="CA4" s="227"/>
      <c r="CB4" s="227"/>
      <c r="CC4" s="227"/>
      <c r="CD4" s="227"/>
      <c r="CE4" s="227"/>
      <c r="CF4" s="227"/>
      <c r="CG4" s="227"/>
      <c r="CH4" s="227"/>
      <c r="CI4" s="227"/>
      <c r="CJ4" s="227"/>
      <c r="CK4" s="22"/>
      <c r="CL4" s="22"/>
      <c r="CM4" s="16"/>
      <c r="CN4" s="16"/>
      <c r="CO4" s="16"/>
      <c r="CP4" s="54"/>
      <c r="CQ4" s="5"/>
      <c r="CR4" s="5"/>
    </row>
    <row r="5" spans="1:96" ht="19.5" customHeight="1" x14ac:dyDescent="0.4">
      <c r="BD5" s="220"/>
      <c r="BE5" s="221"/>
      <c r="BF5" s="221"/>
      <c r="BG5" s="221"/>
      <c r="BH5" s="221"/>
      <c r="BI5" s="221"/>
      <c r="BJ5" s="221"/>
      <c r="BK5" s="221"/>
      <c r="BL5" s="221"/>
      <c r="BM5" s="221"/>
      <c r="BN5" s="222"/>
      <c r="BO5" s="228"/>
      <c r="BP5" s="229"/>
      <c r="BQ5" s="229"/>
      <c r="BR5" s="229"/>
      <c r="BS5" s="229"/>
      <c r="BT5" s="229"/>
      <c r="BU5" s="229"/>
      <c r="BV5" s="229"/>
      <c r="BW5" s="229"/>
      <c r="BX5" s="229"/>
      <c r="BY5" s="229"/>
      <c r="BZ5" s="229"/>
      <c r="CA5" s="229"/>
      <c r="CB5" s="229"/>
      <c r="CC5" s="229"/>
      <c r="CD5" s="229"/>
      <c r="CE5" s="229"/>
      <c r="CF5" s="229"/>
      <c r="CG5" s="229"/>
      <c r="CH5" s="229"/>
      <c r="CI5" s="229"/>
      <c r="CJ5" s="229"/>
      <c r="CK5" s="21"/>
      <c r="CL5" s="2"/>
      <c r="CM5" s="216" t="s">
        <v>3</v>
      </c>
      <c r="CN5" s="97"/>
      <c r="CO5" s="2"/>
      <c r="CP5" s="55"/>
    </row>
    <row r="6" spans="1:96" ht="19.5" customHeight="1" x14ac:dyDescent="0.4">
      <c r="BD6" s="223"/>
      <c r="BE6" s="224"/>
      <c r="BF6" s="224"/>
      <c r="BG6" s="224"/>
      <c r="BH6" s="224"/>
      <c r="BI6" s="224"/>
      <c r="BJ6" s="224"/>
      <c r="BK6" s="224"/>
      <c r="BL6" s="224"/>
      <c r="BM6" s="224"/>
      <c r="BN6" s="225"/>
      <c r="BO6" s="223"/>
      <c r="BP6" s="224"/>
      <c r="BQ6" s="224"/>
      <c r="BR6" s="224"/>
      <c r="BS6" s="224"/>
      <c r="BT6" s="224"/>
      <c r="BU6" s="224"/>
      <c r="BV6" s="224"/>
      <c r="BW6" s="224"/>
      <c r="BX6" s="224"/>
      <c r="BY6" s="224"/>
      <c r="BZ6" s="224"/>
      <c r="CA6" s="224"/>
      <c r="CB6" s="224"/>
      <c r="CC6" s="224"/>
      <c r="CD6" s="224"/>
      <c r="CE6" s="224"/>
      <c r="CF6" s="224"/>
      <c r="CG6" s="224"/>
      <c r="CH6" s="224"/>
      <c r="CI6" s="224"/>
      <c r="CJ6" s="224"/>
      <c r="CK6" s="18"/>
      <c r="CL6" s="18"/>
      <c r="CM6" s="18"/>
      <c r="CN6" s="18"/>
      <c r="CO6" s="18"/>
      <c r="CP6" s="19"/>
    </row>
    <row r="7" spans="1:96" ht="10.5" customHeight="1" x14ac:dyDescent="0.4">
      <c r="BZ7" s="4"/>
      <c r="CA7" s="4"/>
      <c r="CB7" s="4"/>
      <c r="CC7" s="4"/>
      <c r="CD7" s="4"/>
      <c r="CE7" s="4"/>
      <c r="CF7" s="4"/>
      <c r="CG7" s="4"/>
      <c r="CH7" s="4"/>
      <c r="CI7" s="4"/>
      <c r="CJ7" s="4"/>
      <c r="CK7" s="4"/>
      <c r="CL7" s="4"/>
      <c r="CM7" s="4"/>
      <c r="CN7" s="4"/>
      <c r="CO7" s="4"/>
      <c r="CP7" s="4"/>
      <c r="CQ7" s="3"/>
      <c r="CR7" s="3"/>
    </row>
    <row r="8" spans="1:96" ht="19.5" customHeight="1" x14ac:dyDescent="0.4">
      <c r="C8" s="122" t="s">
        <v>29</v>
      </c>
      <c r="D8" s="230"/>
      <c r="E8" s="230"/>
      <c r="F8" s="230"/>
      <c r="G8" s="230"/>
      <c r="H8" s="231"/>
      <c r="I8" s="123" t="s">
        <v>11</v>
      </c>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1"/>
      <c r="BC8" s="232" t="s">
        <v>24</v>
      </c>
      <c r="BD8" s="125"/>
      <c r="BE8" s="126"/>
      <c r="BF8" s="123" t="s">
        <v>10</v>
      </c>
      <c r="BG8" s="230"/>
      <c r="BH8" s="230"/>
      <c r="BI8" s="230"/>
      <c r="BJ8" s="230"/>
      <c r="BK8" s="230"/>
      <c r="BL8" s="230"/>
      <c r="BM8" s="230"/>
      <c r="BN8" s="230"/>
      <c r="BO8" s="230"/>
      <c r="BP8" s="231"/>
      <c r="BQ8" s="123" t="s">
        <v>8</v>
      </c>
      <c r="BR8" s="230"/>
      <c r="BS8" s="230"/>
      <c r="BT8" s="231"/>
      <c r="BU8" s="127" t="s">
        <v>9</v>
      </c>
      <c r="BV8" s="230"/>
      <c r="BW8" s="230"/>
      <c r="BX8" s="230"/>
      <c r="BY8" s="230"/>
      <c r="BZ8" s="230"/>
      <c r="CA8" s="230"/>
      <c r="CB8" s="230"/>
      <c r="CC8" s="230"/>
      <c r="CD8" s="230"/>
      <c r="CE8" s="231"/>
      <c r="CF8" s="117" t="s">
        <v>28</v>
      </c>
      <c r="CG8" s="234"/>
      <c r="CH8" s="234"/>
      <c r="CI8" s="234"/>
      <c r="CJ8" s="234"/>
      <c r="CK8" s="234"/>
      <c r="CL8" s="234"/>
      <c r="CM8" s="234"/>
      <c r="CN8" s="234"/>
      <c r="CO8" s="234"/>
      <c r="CP8" s="20"/>
    </row>
    <row r="9" spans="1:96" ht="19.5" customHeight="1" x14ac:dyDescent="0.4">
      <c r="C9" s="235">
        <v>1</v>
      </c>
      <c r="D9" s="236"/>
      <c r="E9" s="236"/>
      <c r="F9" s="236">
        <v>1</v>
      </c>
      <c r="G9" s="236"/>
      <c r="H9" s="236"/>
      <c r="I9" s="237" t="s">
        <v>57</v>
      </c>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9"/>
      <c r="BC9" s="111" t="s">
        <v>30</v>
      </c>
      <c r="BD9" s="111"/>
      <c r="BE9" s="111"/>
      <c r="BF9" s="240">
        <v>1</v>
      </c>
      <c r="BG9" s="240"/>
      <c r="BH9" s="240"/>
      <c r="BI9" s="240"/>
      <c r="BJ9" s="240"/>
      <c r="BK9" s="240"/>
      <c r="BL9" s="240"/>
      <c r="BM9" s="240"/>
      <c r="BN9" s="240"/>
      <c r="BO9" s="240"/>
      <c r="BP9" s="240"/>
      <c r="BQ9" s="241" t="s">
        <v>58</v>
      </c>
      <c r="BR9" s="241"/>
      <c r="BS9" s="241"/>
      <c r="BT9" s="241"/>
      <c r="BU9" s="242">
        <v>100</v>
      </c>
      <c r="BV9" s="240"/>
      <c r="BW9" s="240"/>
      <c r="BX9" s="240"/>
      <c r="BY9" s="240"/>
      <c r="BZ9" s="240"/>
      <c r="CA9" s="240"/>
      <c r="CB9" s="240"/>
      <c r="CC9" s="240"/>
      <c r="CD9" s="240"/>
      <c r="CE9" s="240"/>
      <c r="CF9" s="243">
        <f t="shared" ref="CF9:CF25" si="0">IF(BU9="","",ROUND(BF9*BU9,0))</f>
        <v>100</v>
      </c>
      <c r="CG9" s="244"/>
      <c r="CH9" s="244"/>
      <c r="CI9" s="244"/>
      <c r="CJ9" s="244"/>
      <c r="CK9" s="244"/>
      <c r="CL9" s="244"/>
      <c r="CM9" s="244"/>
      <c r="CN9" s="244"/>
      <c r="CO9" s="244"/>
      <c r="CP9" s="245"/>
    </row>
    <row r="10" spans="1:96" ht="19.5" customHeight="1" x14ac:dyDescent="0.4">
      <c r="C10" s="106"/>
      <c r="D10" s="107"/>
      <c r="E10" s="107"/>
      <c r="F10" s="107"/>
      <c r="G10" s="107"/>
      <c r="H10" s="107"/>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9"/>
      <c r="BC10" s="111"/>
      <c r="BD10" s="111"/>
      <c r="BE10" s="111"/>
      <c r="BF10" s="113"/>
      <c r="BG10" s="113"/>
      <c r="BH10" s="113"/>
      <c r="BI10" s="113"/>
      <c r="BJ10" s="113"/>
      <c r="BK10" s="113"/>
      <c r="BL10" s="113"/>
      <c r="BM10" s="113"/>
      <c r="BN10" s="113"/>
      <c r="BO10" s="113"/>
      <c r="BP10" s="113"/>
      <c r="BQ10" s="114"/>
      <c r="BR10" s="114"/>
      <c r="BS10" s="114"/>
      <c r="BT10" s="114"/>
      <c r="BU10" s="101"/>
      <c r="BV10" s="102"/>
      <c r="BW10" s="102"/>
      <c r="BX10" s="102"/>
      <c r="BY10" s="102"/>
      <c r="BZ10" s="102"/>
      <c r="CA10" s="102"/>
      <c r="CB10" s="102"/>
      <c r="CC10" s="102"/>
      <c r="CD10" s="102"/>
      <c r="CE10" s="102"/>
      <c r="CF10" s="101" t="str">
        <f t="shared" si="0"/>
        <v/>
      </c>
      <c r="CG10" s="102"/>
      <c r="CH10" s="102"/>
      <c r="CI10" s="102"/>
      <c r="CJ10" s="102"/>
      <c r="CK10" s="102"/>
      <c r="CL10" s="102"/>
      <c r="CM10" s="102"/>
      <c r="CN10" s="102"/>
      <c r="CO10" s="102"/>
      <c r="CP10" s="246"/>
    </row>
    <row r="11" spans="1:96" ht="19.5" customHeight="1" x14ac:dyDescent="0.4">
      <c r="C11" s="106"/>
      <c r="D11" s="107"/>
      <c r="E11" s="107"/>
      <c r="F11" s="107"/>
      <c r="G11" s="107"/>
      <c r="H11" s="107"/>
      <c r="I11" s="237"/>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9"/>
      <c r="BC11" s="111"/>
      <c r="BD11" s="111"/>
      <c r="BE11" s="111"/>
      <c r="BF11" s="113"/>
      <c r="BG11" s="113"/>
      <c r="BH11" s="113"/>
      <c r="BI11" s="113"/>
      <c r="BJ11" s="113"/>
      <c r="BK11" s="113"/>
      <c r="BL11" s="113"/>
      <c r="BM11" s="113"/>
      <c r="BN11" s="113"/>
      <c r="BO11" s="113"/>
      <c r="BP11" s="113"/>
      <c r="BQ11" s="114"/>
      <c r="BR11" s="114"/>
      <c r="BS11" s="114"/>
      <c r="BT11" s="114"/>
      <c r="BU11" s="101"/>
      <c r="BV11" s="102"/>
      <c r="BW11" s="102"/>
      <c r="BX11" s="102"/>
      <c r="BY11" s="102"/>
      <c r="BZ11" s="102"/>
      <c r="CA11" s="102"/>
      <c r="CB11" s="102"/>
      <c r="CC11" s="102"/>
      <c r="CD11" s="102"/>
      <c r="CE11" s="102"/>
      <c r="CF11" s="101" t="str">
        <f t="shared" si="0"/>
        <v/>
      </c>
      <c r="CG11" s="102"/>
      <c r="CH11" s="102"/>
      <c r="CI11" s="102"/>
      <c r="CJ11" s="102"/>
      <c r="CK11" s="102"/>
      <c r="CL11" s="102"/>
      <c r="CM11" s="102"/>
      <c r="CN11" s="102"/>
      <c r="CO11" s="102"/>
      <c r="CP11" s="246"/>
    </row>
    <row r="12" spans="1:96" ht="19.5" customHeight="1" x14ac:dyDescent="0.4">
      <c r="C12" s="106"/>
      <c r="D12" s="107"/>
      <c r="E12" s="107"/>
      <c r="F12" s="107"/>
      <c r="G12" s="107"/>
      <c r="H12" s="107"/>
      <c r="I12" s="237"/>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9"/>
      <c r="BC12" s="111"/>
      <c r="BD12" s="111"/>
      <c r="BE12" s="111"/>
      <c r="BF12" s="113"/>
      <c r="BG12" s="113"/>
      <c r="BH12" s="113"/>
      <c r="BI12" s="113"/>
      <c r="BJ12" s="113"/>
      <c r="BK12" s="113"/>
      <c r="BL12" s="113"/>
      <c r="BM12" s="113"/>
      <c r="BN12" s="113"/>
      <c r="BO12" s="113"/>
      <c r="BP12" s="113"/>
      <c r="BQ12" s="114"/>
      <c r="BR12" s="114"/>
      <c r="BS12" s="114"/>
      <c r="BT12" s="114"/>
      <c r="BU12" s="101"/>
      <c r="BV12" s="102"/>
      <c r="BW12" s="102"/>
      <c r="BX12" s="102"/>
      <c r="BY12" s="102"/>
      <c r="BZ12" s="102"/>
      <c r="CA12" s="102"/>
      <c r="CB12" s="102"/>
      <c r="CC12" s="102"/>
      <c r="CD12" s="102"/>
      <c r="CE12" s="102"/>
      <c r="CF12" s="101" t="str">
        <f t="shared" si="0"/>
        <v/>
      </c>
      <c r="CG12" s="102"/>
      <c r="CH12" s="102"/>
      <c r="CI12" s="102"/>
      <c r="CJ12" s="102"/>
      <c r="CK12" s="102"/>
      <c r="CL12" s="102"/>
      <c r="CM12" s="102"/>
      <c r="CN12" s="102"/>
      <c r="CO12" s="102"/>
      <c r="CP12" s="246"/>
    </row>
    <row r="13" spans="1:96" ht="19.5" customHeight="1" x14ac:dyDescent="0.4">
      <c r="C13" s="106"/>
      <c r="D13" s="107"/>
      <c r="E13" s="107"/>
      <c r="F13" s="107"/>
      <c r="G13" s="107"/>
      <c r="H13" s="107"/>
      <c r="I13" s="237"/>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9"/>
      <c r="BC13" s="111"/>
      <c r="BD13" s="111"/>
      <c r="BE13" s="111"/>
      <c r="BF13" s="113"/>
      <c r="BG13" s="113"/>
      <c r="BH13" s="113"/>
      <c r="BI13" s="113"/>
      <c r="BJ13" s="113"/>
      <c r="BK13" s="113"/>
      <c r="BL13" s="113"/>
      <c r="BM13" s="113"/>
      <c r="BN13" s="113"/>
      <c r="BO13" s="113"/>
      <c r="BP13" s="113"/>
      <c r="BQ13" s="114"/>
      <c r="BR13" s="114"/>
      <c r="BS13" s="114"/>
      <c r="BT13" s="114"/>
      <c r="BU13" s="101"/>
      <c r="BV13" s="102"/>
      <c r="BW13" s="102"/>
      <c r="BX13" s="102"/>
      <c r="BY13" s="102"/>
      <c r="BZ13" s="102"/>
      <c r="CA13" s="102"/>
      <c r="CB13" s="102"/>
      <c r="CC13" s="102"/>
      <c r="CD13" s="102"/>
      <c r="CE13" s="102"/>
      <c r="CF13" s="101" t="str">
        <f t="shared" si="0"/>
        <v/>
      </c>
      <c r="CG13" s="102"/>
      <c r="CH13" s="102"/>
      <c r="CI13" s="102"/>
      <c r="CJ13" s="102"/>
      <c r="CK13" s="102"/>
      <c r="CL13" s="102"/>
      <c r="CM13" s="102"/>
      <c r="CN13" s="102"/>
      <c r="CO13" s="102"/>
      <c r="CP13" s="246"/>
    </row>
    <row r="14" spans="1:96" ht="19.5" customHeight="1" x14ac:dyDescent="0.4">
      <c r="C14" s="106"/>
      <c r="D14" s="107"/>
      <c r="E14" s="107"/>
      <c r="F14" s="107"/>
      <c r="G14" s="107"/>
      <c r="H14" s="107"/>
      <c r="I14" s="237"/>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9"/>
      <c r="BC14" s="111"/>
      <c r="BD14" s="111"/>
      <c r="BE14" s="111"/>
      <c r="BF14" s="113"/>
      <c r="BG14" s="113"/>
      <c r="BH14" s="113"/>
      <c r="BI14" s="113"/>
      <c r="BJ14" s="113"/>
      <c r="BK14" s="113"/>
      <c r="BL14" s="113"/>
      <c r="BM14" s="113"/>
      <c r="BN14" s="113"/>
      <c r="BO14" s="113"/>
      <c r="BP14" s="113"/>
      <c r="BQ14" s="114"/>
      <c r="BR14" s="114"/>
      <c r="BS14" s="114"/>
      <c r="BT14" s="114"/>
      <c r="BU14" s="101"/>
      <c r="BV14" s="102"/>
      <c r="BW14" s="102"/>
      <c r="BX14" s="102"/>
      <c r="BY14" s="102"/>
      <c r="BZ14" s="102"/>
      <c r="CA14" s="102"/>
      <c r="CB14" s="102"/>
      <c r="CC14" s="102"/>
      <c r="CD14" s="102"/>
      <c r="CE14" s="102"/>
      <c r="CF14" s="101" t="str">
        <f t="shared" si="0"/>
        <v/>
      </c>
      <c r="CG14" s="102"/>
      <c r="CH14" s="102"/>
      <c r="CI14" s="102"/>
      <c r="CJ14" s="102"/>
      <c r="CK14" s="102"/>
      <c r="CL14" s="102"/>
      <c r="CM14" s="102"/>
      <c r="CN14" s="102"/>
      <c r="CO14" s="102"/>
      <c r="CP14" s="246"/>
    </row>
    <row r="15" spans="1:96" ht="19.5" customHeight="1" x14ac:dyDescent="0.4">
      <c r="C15" s="106"/>
      <c r="D15" s="107"/>
      <c r="E15" s="107"/>
      <c r="F15" s="107"/>
      <c r="G15" s="107"/>
      <c r="H15" s="107"/>
      <c r="I15" s="237"/>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9"/>
      <c r="BC15" s="111"/>
      <c r="BD15" s="111"/>
      <c r="BE15" s="111"/>
      <c r="BF15" s="113"/>
      <c r="BG15" s="113"/>
      <c r="BH15" s="113"/>
      <c r="BI15" s="113"/>
      <c r="BJ15" s="113"/>
      <c r="BK15" s="113"/>
      <c r="BL15" s="113"/>
      <c r="BM15" s="113"/>
      <c r="BN15" s="113"/>
      <c r="BO15" s="113"/>
      <c r="BP15" s="113"/>
      <c r="BQ15" s="114"/>
      <c r="BR15" s="114"/>
      <c r="BS15" s="114"/>
      <c r="BT15" s="114"/>
      <c r="BU15" s="101"/>
      <c r="BV15" s="102"/>
      <c r="BW15" s="102"/>
      <c r="BX15" s="102"/>
      <c r="BY15" s="102"/>
      <c r="BZ15" s="102"/>
      <c r="CA15" s="102"/>
      <c r="CB15" s="102"/>
      <c r="CC15" s="102"/>
      <c r="CD15" s="102"/>
      <c r="CE15" s="102"/>
      <c r="CF15" s="101" t="str">
        <f t="shared" si="0"/>
        <v/>
      </c>
      <c r="CG15" s="102"/>
      <c r="CH15" s="102"/>
      <c r="CI15" s="102"/>
      <c r="CJ15" s="102"/>
      <c r="CK15" s="102"/>
      <c r="CL15" s="102"/>
      <c r="CM15" s="102"/>
      <c r="CN15" s="102"/>
      <c r="CO15" s="102"/>
      <c r="CP15" s="246"/>
    </row>
    <row r="16" spans="1:96" ht="19.5" customHeight="1" x14ac:dyDescent="0.4">
      <c r="C16" s="106"/>
      <c r="D16" s="107"/>
      <c r="E16" s="107"/>
      <c r="F16" s="107"/>
      <c r="G16" s="107"/>
      <c r="H16" s="107"/>
      <c r="I16" s="237"/>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9"/>
      <c r="BC16" s="111"/>
      <c r="BD16" s="111"/>
      <c r="BE16" s="111"/>
      <c r="BF16" s="113"/>
      <c r="BG16" s="113"/>
      <c r="BH16" s="113"/>
      <c r="BI16" s="113"/>
      <c r="BJ16" s="113"/>
      <c r="BK16" s="113"/>
      <c r="BL16" s="113"/>
      <c r="BM16" s="113"/>
      <c r="BN16" s="113"/>
      <c r="BO16" s="113"/>
      <c r="BP16" s="113"/>
      <c r="BQ16" s="114"/>
      <c r="BR16" s="114"/>
      <c r="BS16" s="114"/>
      <c r="BT16" s="114"/>
      <c r="BU16" s="101"/>
      <c r="BV16" s="102"/>
      <c r="BW16" s="102"/>
      <c r="BX16" s="102"/>
      <c r="BY16" s="102"/>
      <c r="BZ16" s="102"/>
      <c r="CA16" s="102"/>
      <c r="CB16" s="102"/>
      <c r="CC16" s="102"/>
      <c r="CD16" s="102"/>
      <c r="CE16" s="102"/>
      <c r="CF16" s="101" t="str">
        <f t="shared" si="0"/>
        <v/>
      </c>
      <c r="CG16" s="102"/>
      <c r="CH16" s="102"/>
      <c r="CI16" s="102"/>
      <c r="CJ16" s="102"/>
      <c r="CK16" s="102"/>
      <c r="CL16" s="102"/>
      <c r="CM16" s="102"/>
      <c r="CN16" s="102"/>
      <c r="CO16" s="102"/>
      <c r="CP16" s="246"/>
    </row>
    <row r="17" spans="3:94" ht="19.5" customHeight="1" x14ac:dyDescent="0.4">
      <c r="C17" s="106"/>
      <c r="D17" s="107"/>
      <c r="E17" s="107"/>
      <c r="F17" s="107"/>
      <c r="G17" s="107"/>
      <c r="H17" s="107"/>
      <c r="I17" s="237"/>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9"/>
      <c r="BC17" s="111"/>
      <c r="BD17" s="111"/>
      <c r="BE17" s="111"/>
      <c r="BF17" s="113"/>
      <c r="BG17" s="113"/>
      <c r="BH17" s="113"/>
      <c r="BI17" s="113"/>
      <c r="BJ17" s="113"/>
      <c r="BK17" s="113"/>
      <c r="BL17" s="113"/>
      <c r="BM17" s="113"/>
      <c r="BN17" s="113"/>
      <c r="BO17" s="113"/>
      <c r="BP17" s="113"/>
      <c r="BQ17" s="114"/>
      <c r="BR17" s="114"/>
      <c r="BS17" s="114"/>
      <c r="BT17" s="114"/>
      <c r="BU17" s="101"/>
      <c r="BV17" s="102"/>
      <c r="BW17" s="102"/>
      <c r="BX17" s="102"/>
      <c r="BY17" s="102"/>
      <c r="BZ17" s="102"/>
      <c r="CA17" s="102"/>
      <c r="CB17" s="102"/>
      <c r="CC17" s="102"/>
      <c r="CD17" s="102"/>
      <c r="CE17" s="102"/>
      <c r="CF17" s="101" t="str">
        <f t="shared" si="0"/>
        <v/>
      </c>
      <c r="CG17" s="102"/>
      <c r="CH17" s="102"/>
      <c r="CI17" s="102"/>
      <c r="CJ17" s="102"/>
      <c r="CK17" s="102"/>
      <c r="CL17" s="102"/>
      <c r="CM17" s="102"/>
      <c r="CN17" s="102"/>
      <c r="CO17" s="102"/>
      <c r="CP17" s="246"/>
    </row>
    <row r="18" spans="3:94" ht="19.5" customHeight="1" x14ac:dyDescent="0.4">
      <c r="C18" s="106"/>
      <c r="D18" s="107"/>
      <c r="E18" s="107"/>
      <c r="F18" s="107"/>
      <c r="G18" s="107"/>
      <c r="H18" s="107"/>
      <c r="I18" s="237"/>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9"/>
      <c r="BC18" s="111"/>
      <c r="BD18" s="111"/>
      <c r="BE18" s="111"/>
      <c r="BF18" s="113"/>
      <c r="BG18" s="113"/>
      <c r="BH18" s="113"/>
      <c r="BI18" s="113"/>
      <c r="BJ18" s="113"/>
      <c r="BK18" s="113"/>
      <c r="BL18" s="113"/>
      <c r="BM18" s="113"/>
      <c r="BN18" s="113"/>
      <c r="BO18" s="113"/>
      <c r="BP18" s="113"/>
      <c r="BQ18" s="114"/>
      <c r="BR18" s="114"/>
      <c r="BS18" s="114"/>
      <c r="BT18" s="114"/>
      <c r="BU18" s="101"/>
      <c r="BV18" s="102"/>
      <c r="BW18" s="102"/>
      <c r="BX18" s="102"/>
      <c r="BY18" s="102"/>
      <c r="BZ18" s="102"/>
      <c r="CA18" s="102"/>
      <c r="CB18" s="102"/>
      <c r="CC18" s="102"/>
      <c r="CD18" s="102"/>
      <c r="CE18" s="102"/>
      <c r="CF18" s="101" t="str">
        <f t="shared" si="0"/>
        <v/>
      </c>
      <c r="CG18" s="102"/>
      <c r="CH18" s="102"/>
      <c r="CI18" s="102"/>
      <c r="CJ18" s="102"/>
      <c r="CK18" s="102"/>
      <c r="CL18" s="102"/>
      <c r="CM18" s="102"/>
      <c r="CN18" s="102"/>
      <c r="CO18" s="102"/>
      <c r="CP18" s="246"/>
    </row>
    <row r="19" spans="3:94" ht="19.5" customHeight="1" x14ac:dyDescent="0.4">
      <c r="C19" s="106"/>
      <c r="D19" s="107"/>
      <c r="E19" s="107"/>
      <c r="F19" s="107"/>
      <c r="G19" s="107"/>
      <c r="H19" s="107"/>
      <c r="I19" s="237"/>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9"/>
      <c r="BC19" s="111"/>
      <c r="BD19" s="111"/>
      <c r="BE19" s="111"/>
      <c r="BF19" s="113"/>
      <c r="BG19" s="113"/>
      <c r="BH19" s="113"/>
      <c r="BI19" s="113"/>
      <c r="BJ19" s="113"/>
      <c r="BK19" s="113"/>
      <c r="BL19" s="113"/>
      <c r="BM19" s="113"/>
      <c r="BN19" s="113"/>
      <c r="BO19" s="113"/>
      <c r="BP19" s="113"/>
      <c r="BQ19" s="114"/>
      <c r="BR19" s="114"/>
      <c r="BS19" s="114"/>
      <c r="BT19" s="114"/>
      <c r="BU19" s="101"/>
      <c r="BV19" s="102"/>
      <c r="BW19" s="102"/>
      <c r="BX19" s="102"/>
      <c r="BY19" s="102"/>
      <c r="BZ19" s="102"/>
      <c r="CA19" s="102"/>
      <c r="CB19" s="102"/>
      <c r="CC19" s="102"/>
      <c r="CD19" s="102"/>
      <c r="CE19" s="102"/>
      <c r="CF19" s="101" t="str">
        <f t="shared" si="0"/>
        <v/>
      </c>
      <c r="CG19" s="102"/>
      <c r="CH19" s="102"/>
      <c r="CI19" s="102"/>
      <c r="CJ19" s="102"/>
      <c r="CK19" s="102"/>
      <c r="CL19" s="102"/>
      <c r="CM19" s="102"/>
      <c r="CN19" s="102"/>
      <c r="CO19" s="102"/>
      <c r="CP19" s="246"/>
    </row>
    <row r="20" spans="3:94" ht="19.5" customHeight="1" x14ac:dyDescent="0.4">
      <c r="C20" s="106"/>
      <c r="D20" s="107"/>
      <c r="E20" s="107"/>
      <c r="F20" s="107"/>
      <c r="G20" s="107"/>
      <c r="H20" s="107"/>
      <c r="I20" s="237"/>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9"/>
      <c r="BC20" s="111"/>
      <c r="BD20" s="111"/>
      <c r="BE20" s="111"/>
      <c r="BF20" s="113"/>
      <c r="BG20" s="113"/>
      <c r="BH20" s="113"/>
      <c r="BI20" s="113"/>
      <c r="BJ20" s="113"/>
      <c r="BK20" s="113"/>
      <c r="BL20" s="113"/>
      <c r="BM20" s="113"/>
      <c r="BN20" s="113"/>
      <c r="BO20" s="113"/>
      <c r="BP20" s="113"/>
      <c r="BQ20" s="114"/>
      <c r="BR20" s="114"/>
      <c r="BS20" s="114"/>
      <c r="BT20" s="114"/>
      <c r="BU20" s="101"/>
      <c r="BV20" s="102"/>
      <c r="BW20" s="102"/>
      <c r="BX20" s="102"/>
      <c r="BY20" s="102"/>
      <c r="BZ20" s="102"/>
      <c r="CA20" s="102"/>
      <c r="CB20" s="102"/>
      <c r="CC20" s="102"/>
      <c r="CD20" s="102"/>
      <c r="CE20" s="102"/>
      <c r="CF20" s="101" t="str">
        <f t="shared" si="0"/>
        <v/>
      </c>
      <c r="CG20" s="102"/>
      <c r="CH20" s="102"/>
      <c r="CI20" s="102"/>
      <c r="CJ20" s="102"/>
      <c r="CK20" s="102"/>
      <c r="CL20" s="102"/>
      <c r="CM20" s="102"/>
      <c r="CN20" s="102"/>
      <c r="CO20" s="102"/>
      <c r="CP20" s="246"/>
    </row>
    <row r="21" spans="3:94" ht="19.5" customHeight="1" x14ac:dyDescent="0.4">
      <c r="C21" s="106"/>
      <c r="D21" s="107"/>
      <c r="E21" s="107"/>
      <c r="F21" s="107"/>
      <c r="G21" s="107"/>
      <c r="H21" s="107"/>
      <c r="I21" s="237"/>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9"/>
      <c r="BC21" s="111"/>
      <c r="BD21" s="111"/>
      <c r="BE21" s="111"/>
      <c r="BF21" s="113"/>
      <c r="BG21" s="113"/>
      <c r="BH21" s="113"/>
      <c r="BI21" s="113"/>
      <c r="BJ21" s="113"/>
      <c r="BK21" s="113"/>
      <c r="BL21" s="113"/>
      <c r="BM21" s="113"/>
      <c r="BN21" s="113"/>
      <c r="BO21" s="113"/>
      <c r="BP21" s="113"/>
      <c r="BQ21" s="114"/>
      <c r="BR21" s="114"/>
      <c r="BS21" s="114"/>
      <c r="BT21" s="114"/>
      <c r="BU21" s="101"/>
      <c r="BV21" s="102"/>
      <c r="BW21" s="102"/>
      <c r="BX21" s="102"/>
      <c r="BY21" s="102"/>
      <c r="BZ21" s="102"/>
      <c r="CA21" s="102"/>
      <c r="CB21" s="102"/>
      <c r="CC21" s="102"/>
      <c r="CD21" s="102"/>
      <c r="CE21" s="102"/>
      <c r="CF21" s="101" t="str">
        <f t="shared" si="0"/>
        <v/>
      </c>
      <c r="CG21" s="102"/>
      <c r="CH21" s="102"/>
      <c r="CI21" s="102"/>
      <c r="CJ21" s="102"/>
      <c r="CK21" s="102"/>
      <c r="CL21" s="102"/>
      <c r="CM21" s="102"/>
      <c r="CN21" s="102"/>
      <c r="CO21" s="102"/>
      <c r="CP21" s="246"/>
    </row>
    <row r="22" spans="3:94" ht="19.5" customHeight="1" x14ac:dyDescent="0.4">
      <c r="C22" s="106"/>
      <c r="D22" s="107"/>
      <c r="E22" s="107"/>
      <c r="F22" s="107"/>
      <c r="G22" s="107"/>
      <c r="H22" s="107"/>
      <c r="I22" s="237"/>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9"/>
      <c r="BC22" s="111"/>
      <c r="BD22" s="111"/>
      <c r="BE22" s="111"/>
      <c r="BF22" s="113"/>
      <c r="BG22" s="113"/>
      <c r="BH22" s="113"/>
      <c r="BI22" s="113"/>
      <c r="BJ22" s="113"/>
      <c r="BK22" s="113"/>
      <c r="BL22" s="113"/>
      <c r="BM22" s="113"/>
      <c r="BN22" s="113"/>
      <c r="BO22" s="113"/>
      <c r="BP22" s="113"/>
      <c r="BQ22" s="114"/>
      <c r="BR22" s="114"/>
      <c r="BS22" s="114"/>
      <c r="BT22" s="114"/>
      <c r="BU22" s="101"/>
      <c r="BV22" s="102"/>
      <c r="BW22" s="102"/>
      <c r="BX22" s="102"/>
      <c r="BY22" s="102"/>
      <c r="BZ22" s="102"/>
      <c r="CA22" s="102"/>
      <c r="CB22" s="102"/>
      <c r="CC22" s="102"/>
      <c r="CD22" s="102"/>
      <c r="CE22" s="102"/>
      <c r="CF22" s="101" t="str">
        <f t="shared" si="0"/>
        <v/>
      </c>
      <c r="CG22" s="102"/>
      <c r="CH22" s="102"/>
      <c r="CI22" s="102"/>
      <c r="CJ22" s="102"/>
      <c r="CK22" s="102"/>
      <c r="CL22" s="102"/>
      <c r="CM22" s="102"/>
      <c r="CN22" s="102"/>
      <c r="CO22" s="102"/>
      <c r="CP22" s="246"/>
    </row>
    <row r="23" spans="3:94" ht="19.5" customHeight="1" x14ac:dyDescent="0.4">
      <c r="C23" s="106"/>
      <c r="D23" s="107"/>
      <c r="E23" s="107"/>
      <c r="F23" s="107"/>
      <c r="G23" s="107"/>
      <c r="H23" s="107"/>
      <c r="I23" s="237"/>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9"/>
      <c r="BC23" s="111"/>
      <c r="BD23" s="111"/>
      <c r="BE23" s="111"/>
      <c r="BF23" s="113"/>
      <c r="BG23" s="113"/>
      <c r="BH23" s="113"/>
      <c r="BI23" s="113"/>
      <c r="BJ23" s="113"/>
      <c r="BK23" s="113"/>
      <c r="BL23" s="113"/>
      <c r="BM23" s="113"/>
      <c r="BN23" s="113"/>
      <c r="BO23" s="113"/>
      <c r="BP23" s="113"/>
      <c r="BQ23" s="114"/>
      <c r="BR23" s="114"/>
      <c r="BS23" s="114"/>
      <c r="BT23" s="114"/>
      <c r="BU23" s="101"/>
      <c r="BV23" s="102"/>
      <c r="BW23" s="102"/>
      <c r="BX23" s="102"/>
      <c r="BY23" s="102"/>
      <c r="BZ23" s="102"/>
      <c r="CA23" s="102"/>
      <c r="CB23" s="102"/>
      <c r="CC23" s="102"/>
      <c r="CD23" s="102"/>
      <c r="CE23" s="102"/>
      <c r="CF23" s="101" t="str">
        <f t="shared" si="0"/>
        <v/>
      </c>
      <c r="CG23" s="102"/>
      <c r="CH23" s="102"/>
      <c r="CI23" s="102"/>
      <c r="CJ23" s="102"/>
      <c r="CK23" s="102"/>
      <c r="CL23" s="102"/>
      <c r="CM23" s="102"/>
      <c r="CN23" s="102"/>
      <c r="CO23" s="102"/>
      <c r="CP23" s="246"/>
    </row>
    <row r="24" spans="3:94" ht="19.5" customHeight="1" x14ac:dyDescent="0.4">
      <c r="C24" s="106"/>
      <c r="D24" s="107"/>
      <c r="E24" s="107"/>
      <c r="F24" s="107"/>
      <c r="G24" s="107"/>
      <c r="H24" s="107"/>
      <c r="I24" s="237"/>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9"/>
      <c r="BC24" s="111"/>
      <c r="BD24" s="111"/>
      <c r="BE24" s="111"/>
      <c r="BF24" s="113"/>
      <c r="BG24" s="113"/>
      <c r="BH24" s="113"/>
      <c r="BI24" s="113"/>
      <c r="BJ24" s="113"/>
      <c r="BK24" s="113"/>
      <c r="BL24" s="113"/>
      <c r="BM24" s="113"/>
      <c r="BN24" s="113"/>
      <c r="BO24" s="113"/>
      <c r="BP24" s="113"/>
      <c r="BQ24" s="114"/>
      <c r="BR24" s="114"/>
      <c r="BS24" s="114"/>
      <c r="BT24" s="114"/>
      <c r="BU24" s="101"/>
      <c r="BV24" s="102"/>
      <c r="BW24" s="102"/>
      <c r="BX24" s="102"/>
      <c r="BY24" s="102"/>
      <c r="BZ24" s="102"/>
      <c r="CA24" s="102"/>
      <c r="CB24" s="102"/>
      <c r="CC24" s="102"/>
      <c r="CD24" s="102"/>
      <c r="CE24" s="102"/>
      <c r="CF24" s="101" t="str">
        <f t="shared" si="0"/>
        <v/>
      </c>
      <c r="CG24" s="102"/>
      <c r="CH24" s="102"/>
      <c r="CI24" s="102"/>
      <c r="CJ24" s="102"/>
      <c r="CK24" s="102"/>
      <c r="CL24" s="102"/>
      <c r="CM24" s="102"/>
      <c r="CN24" s="102"/>
      <c r="CO24" s="102"/>
      <c r="CP24" s="246"/>
    </row>
    <row r="25" spans="3:94" ht="19.5" customHeight="1" x14ac:dyDescent="0.4">
      <c r="C25" s="258"/>
      <c r="D25" s="259"/>
      <c r="E25" s="259"/>
      <c r="F25" s="259"/>
      <c r="G25" s="259"/>
      <c r="H25" s="259"/>
      <c r="I25" s="260"/>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2"/>
      <c r="BC25" s="111"/>
      <c r="BD25" s="111"/>
      <c r="BE25" s="111"/>
      <c r="BF25" s="263"/>
      <c r="BG25" s="263"/>
      <c r="BH25" s="263"/>
      <c r="BI25" s="263"/>
      <c r="BJ25" s="263"/>
      <c r="BK25" s="263"/>
      <c r="BL25" s="263"/>
      <c r="BM25" s="263"/>
      <c r="BN25" s="263"/>
      <c r="BO25" s="263"/>
      <c r="BP25" s="263"/>
      <c r="BQ25" s="264"/>
      <c r="BR25" s="264"/>
      <c r="BS25" s="264"/>
      <c r="BT25" s="264"/>
      <c r="BU25" s="265"/>
      <c r="BV25" s="266"/>
      <c r="BW25" s="266"/>
      <c r="BX25" s="266"/>
      <c r="BY25" s="266"/>
      <c r="BZ25" s="266"/>
      <c r="CA25" s="266"/>
      <c r="CB25" s="266"/>
      <c r="CC25" s="266"/>
      <c r="CD25" s="266"/>
      <c r="CE25" s="266"/>
      <c r="CF25" s="267" t="str">
        <f t="shared" si="0"/>
        <v/>
      </c>
      <c r="CG25" s="268"/>
      <c r="CH25" s="268"/>
      <c r="CI25" s="268"/>
      <c r="CJ25" s="268"/>
      <c r="CK25" s="268"/>
      <c r="CL25" s="268"/>
      <c r="CM25" s="268"/>
      <c r="CN25" s="268"/>
      <c r="CO25" s="268"/>
      <c r="CP25" s="269"/>
    </row>
    <row r="26" spans="3:94" ht="19.5" customHeight="1" x14ac:dyDescent="0.4">
      <c r="C26" s="247" t="s">
        <v>16</v>
      </c>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9"/>
      <c r="CF26" s="119">
        <f>IF(SUM(CF9:CP25)=0,"",SUM(CF9:CP25))</f>
        <v>100</v>
      </c>
      <c r="CG26" s="250"/>
      <c r="CH26" s="250"/>
      <c r="CI26" s="250"/>
      <c r="CJ26" s="250"/>
      <c r="CK26" s="250"/>
      <c r="CL26" s="250"/>
      <c r="CM26" s="250"/>
      <c r="CN26" s="250"/>
      <c r="CO26" s="250"/>
      <c r="CP26" s="251"/>
    </row>
    <row r="27" spans="3:94" ht="19.5" customHeight="1" x14ac:dyDescent="0.4">
      <c r="C27" s="252" t="s">
        <v>14</v>
      </c>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4"/>
      <c r="CF27" s="255">
        <f>IF(SUM(CF9:CP25)=0,"",SUM(CF9:CP25))</f>
        <v>100</v>
      </c>
      <c r="CG27" s="256"/>
      <c r="CH27" s="256"/>
      <c r="CI27" s="256"/>
      <c r="CJ27" s="256"/>
      <c r="CK27" s="256"/>
      <c r="CL27" s="256"/>
      <c r="CM27" s="256"/>
      <c r="CN27" s="256"/>
      <c r="CO27" s="256"/>
      <c r="CP27" s="257"/>
    </row>
    <row r="28" spans="3:94" ht="9" customHeight="1" x14ac:dyDescent="0.4">
      <c r="BW28" s="7" t="s">
        <v>25</v>
      </c>
    </row>
    <row r="29" spans="3:94" x14ac:dyDescent="0.4">
      <c r="BK29" s="7"/>
      <c r="CM29" s="4" t="s">
        <v>13</v>
      </c>
      <c r="CN29" s="100"/>
      <c r="CO29" s="100"/>
      <c r="CP29" s="100"/>
    </row>
  </sheetData>
  <sheetProtection sheet="1" objects="1" scenarios="1" formatCells="0"/>
  <mergeCells count="158">
    <mergeCell ref="C26:CE26"/>
    <mergeCell ref="CF26:CP26"/>
    <mergeCell ref="C27:CE27"/>
    <mergeCell ref="CF27:CP27"/>
    <mergeCell ref="CN29:CP29"/>
    <mergeCell ref="BU24:CE24"/>
    <mergeCell ref="CF24:CP24"/>
    <mergeCell ref="C25:E25"/>
    <mergeCell ref="F25:H25"/>
    <mergeCell ref="I25:BB25"/>
    <mergeCell ref="BC25:BE25"/>
    <mergeCell ref="BF25:BP25"/>
    <mergeCell ref="BQ25:BT25"/>
    <mergeCell ref="BU25:CE25"/>
    <mergeCell ref="CF25:CP25"/>
    <mergeCell ref="C24:E24"/>
    <mergeCell ref="F24:H24"/>
    <mergeCell ref="I24:BB24"/>
    <mergeCell ref="BC24:BE24"/>
    <mergeCell ref="BF24:BP24"/>
    <mergeCell ref="BQ24:BT24"/>
    <mergeCell ref="BU22:CE22"/>
    <mergeCell ref="CF22:CP22"/>
    <mergeCell ref="C23:E23"/>
    <mergeCell ref="F23:H23"/>
    <mergeCell ref="I23:BB23"/>
    <mergeCell ref="BC23:BE23"/>
    <mergeCell ref="BF23:BP23"/>
    <mergeCell ref="BQ23:BT23"/>
    <mergeCell ref="BU23:CE23"/>
    <mergeCell ref="CF23:CP23"/>
    <mergeCell ref="C22:E22"/>
    <mergeCell ref="F22:H22"/>
    <mergeCell ref="I22:BB22"/>
    <mergeCell ref="BC22:BE22"/>
    <mergeCell ref="BF22:BP22"/>
    <mergeCell ref="BQ22:BT22"/>
    <mergeCell ref="BU20:CE20"/>
    <mergeCell ref="CF20:CP20"/>
    <mergeCell ref="C21:E21"/>
    <mergeCell ref="F21:H21"/>
    <mergeCell ref="I21:BB21"/>
    <mergeCell ref="BC21:BE21"/>
    <mergeCell ref="BF21:BP21"/>
    <mergeCell ref="BQ21:BT21"/>
    <mergeCell ref="BU21:CE21"/>
    <mergeCell ref="CF21:CP21"/>
    <mergeCell ref="C20:E20"/>
    <mergeCell ref="F20:H20"/>
    <mergeCell ref="I20:BB20"/>
    <mergeCell ref="BC20:BE20"/>
    <mergeCell ref="BF20:BP20"/>
    <mergeCell ref="BQ20:BT20"/>
    <mergeCell ref="BU18:CE18"/>
    <mergeCell ref="CF18:CP18"/>
    <mergeCell ref="C19:E19"/>
    <mergeCell ref="F19:H19"/>
    <mergeCell ref="I19:BB19"/>
    <mergeCell ref="BC19:BE19"/>
    <mergeCell ref="BF19:BP19"/>
    <mergeCell ref="BQ19:BT19"/>
    <mergeCell ref="BU19:CE19"/>
    <mergeCell ref="CF19:CP19"/>
    <mergeCell ref="C18:E18"/>
    <mergeCell ref="F18:H18"/>
    <mergeCell ref="I18:BB18"/>
    <mergeCell ref="BC18:BE18"/>
    <mergeCell ref="BF18:BP18"/>
    <mergeCell ref="BQ18:BT18"/>
    <mergeCell ref="BU16:CE16"/>
    <mergeCell ref="CF16:CP16"/>
    <mergeCell ref="C17:E17"/>
    <mergeCell ref="F17:H17"/>
    <mergeCell ref="I17:BB17"/>
    <mergeCell ref="BC17:BE17"/>
    <mergeCell ref="BF17:BP17"/>
    <mergeCell ref="BQ17:BT17"/>
    <mergeCell ref="BU17:CE17"/>
    <mergeCell ref="CF17:CP17"/>
    <mergeCell ref="C16:E16"/>
    <mergeCell ref="F16:H16"/>
    <mergeCell ref="I16:BB16"/>
    <mergeCell ref="BC16:BE16"/>
    <mergeCell ref="BF16:BP16"/>
    <mergeCell ref="BQ16:BT16"/>
    <mergeCell ref="BU14:CE14"/>
    <mergeCell ref="CF14:CP14"/>
    <mergeCell ref="C15:E15"/>
    <mergeCell ref="F15:H15"/>
    <mergeCell ref="I15:BB15"/>
    <mergeCell ref="BC15:BE15"/>
    <mergeCell ref="BF15:BP15"/>
    <mergeCell ref="BQ15:BT15"/>
    <mergeCell ref="BU15:CE15"/>
    <mergeCell ref="CF15:CP15"/>
    <mergeCell ref="C14:E14"/>
    <mergeCell ref="F14:H14"/>
    <mergeCell ref="I14:BB14"/>
    <mergeCell ref="BC14:BE14"/>
    <mergeCell ref="BF14:BP14"/>
    <mergeCell ref="BQ14:BT14"/>
    <mergeCell ref="BU12:CE12"/>
    <mergeCell ref="CF12:CP12"/>
    <mergeCell ref="C13:E13"/>
    <mergeCell ref="F13:H13"/>
    <mergeCell ref="I13:BB13"/>
    <mergeCell ref="BC13:BE13"/>
    <mergeCell ref="BF13:BP13"/>
    <mergeCell ref="BQ13:BT13"/>
    <mergeCell ref="BU13:CE13"/>
    <mergeCell ref="CF13:CP13"/>
    <mergeCell ref="C12:E12"/>
    <mergeCell ref="F12:H12"/>
    <mergeCell ref="I12:BB12"/>
    <mergeCell ref="BC12:BE12"/>
    <mergeCell ref="BF12:BP12"/>
    <mergeCell ref="BQ12:BT12"/>
    <mergeCell ref="C11:E11"/>
    <mergeCell ref="F11:H11"/>
    <mergeCell ref="I11:BB11"/>
    <mergeCell ref="BC11:BE11"/>
    <mergeCell ref="BF11:BP11"/>
    <mergeCell ref="BQ11:BT11"/>
    <mergeCell ref="BU11:CE11"/>
    <mergeCell ref="CF11:CP11"/>
    <mergeCell ref="C10:E10"/>
    <mergeCell ref="F10:H10"/>
    <mergeCell ref="I10:BB10"/>
    <mergeCell ref="BC10:BE10"/>
    <mergeCell ref="BF10:BP10"/>
    <mergeCell ref="BQ10:BT10"/>
    <mergeCell ref="C9:E9"/>
    <mergeCell ref="F9:H9"/>
    <mergeCell ref="I9:BB9"/>
    <mergeCell ref="BC9:BE9"/>
    <mergeCell ref="BF9:BP9"/>
    <mergeCell ref="BQ9:BT9"/>
    <mergeCell ref="BU9:CE9"/>
    <mergeCell ref="CF9:CP9"/>
    <mergeCell ref="BU10:CE10"/>
    <mergeCell ref="CF10:CP10"/>
    <mergeCell ref="CO2:CP2"/>
    <mergeCell ref="BD4:BN6"/>
    <mergeCell ref="BO4:CJ6"/>
    <mergeCell ref="CM5:CN5"/>
    <mergeCell ref="C8:H8"/>
    <mergeCell ref="I8:BB8"/>
    <mergeCell ref="BC8:BE8"/>
    <mergeCell ref="BF8:BP8"/>
    <mergeCell ref="BQ8:BT8"/>
    <mergeCell ref="BU8:CE8"/>
    <mergeCell ref="AP2:BO2"/>
    <mergeCell ref="BZ2:CD2"/>
    <mergeCell ref="CE2:CF2"/>
    <mergeCell ref="CG2:CI2"/>
    <mergeCell ref="CJ2:CK2"/>
    <mergeCell ref="CL2:CN2"/>
    <mergeCell ref="CF8:CO8"/>
  </mergeCells>
  <phoneticPr fontId="1"/>
  <conditionalFormatting sqref="BF9 BF10:BP25">
    <cfRule type="expression" dxfId="10" priority="1">
      <formula>$BF9-INT($BF9)&gt;0</formula>
    </cfRule>
  </conditionalFormatting>
  <dataValidations count="1">
    <dataValidation type="list" allowBlank="1" showInputMessage="1" showErrorMessage="1" sqref="BC9:BE25" xr:uid="{0A989093-9CBD-447E-84E8-4C46B80F8A12}">
      <formula1>"　,軽減"</formula1>
    </dataValidation>
  </dataValidations>
  <pageMargins left="0.78740157480314965" right="0.39370078740157483" top="0.78740157480314965" bottom="0.19685039370078741" header="0.31496062992125984" footer="0.31496062992125984"/>
  <pageSetup paperSize="9" fitToHeight="4" orientation="landscape"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8567-B606-4150-A8BC-2088A5202010}">
  <sheetPr>
    <tabColor rgb="FFCCFFFF"/>
    <pageSetUpPr fitToPage="1"/>
  </sheetPr>
  <dimension ref="A1:FQ32"/>
  <sheetViews>
    <sheetView showGridLines="0" showRowColHeaders="0" tabSelected="1" showRuler="0" zoomScale="90" zoomScaleNormal="90" zoomScaleSheetLayoutView="100" workbookViewId="0"/>
  </sheetViews>
  <sheetFormatPr defaultColWidth="1.25" defaultRowHeight="13.5" x14ac:dyDescent="0.4"/>
  <cols>
    <col min="1" max="1" width="2.875" style="1" customWidth="1"/>
    <col min="2" max="97" width="1.25" style="1" customWidth="1"/>
    <col min="98" max="16384" width="1.25" style="1"/>
  </cols>
  <sheetData>
    <row r="1" spans="1:173" ht="21" customHeight="1" x14ac:dyDescent="0.4">
      <c r="A1" s="62" t="s">
        <v>105</v>
      </c>
    </row>
    <row r="2" spans="1:173" ht="9" customHeight="1" x14ac:dyDescent="0.4"/>
    <row r="3" spans="1:173" ht="21" customHeight="1" x14ac:dyDescent="0.4">
      <c r="AF3" s="5"/>
      <c r="AG3" s="2"/>
      <c r="AI3" s="283" t="s">
        <v>56</v>
      </c>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3"/>
      <c r="BM3" s="3"/>
      <c r="BN3" s="3"/>
      <c r="BO3" s="3"/>
      <c r="BP3" s="2"/>
      <c r="BQ3" s="76" t="s">
        <v>35</v>
      </c>
      <c r="BR3" s="77"/>
      <c r="BS3" s="78"/>
      <c r="BT3" s="78"/>
      <c r="BU3" s="78"/>
      <c r="BV3" s="78"/>
      <c r="BW3" s="63"/>
      <c r="BX3" s="79"/>
      <c r="BY3" s="56"/>
      <c r="BZ3" s="285">
        <v>2023</v>
      </c>
      <c r="CA3" s="285"/>
      <c r="CB3" s="285"/>
      <c r="CC3" s="285"/>
      <c r="CD3" s="285"/>
      <c r="CE3" s="230" t="s">
        <v>6</v>
      </c>
      <c r="CF3" s="230"/>
      <c r="CG3" s="285">
        <v>8</v>
      </c>
      <c r="CH3" s="285"/>
      <c r="CI3" s="285"/>
      <c r="CJ3" s="230" t="s">
        <v>5</v>
      </c>
      <c r="CK3" s="230"/>
      <c r="CL3" s="285">
        <v>20</v>
      </c>
      <c r="CM3" s="285"/>
      <c r="CN3" s="285"/>
      <c r="CO3" s="230" t="s">
        <v>4</v>
      </c>
      <c r="CP3" s="270"/>
    </row>
    <row r="4" spans="1:173" ht="24" customHeight="1" x14ac:dyDescent="0.4">
      <c r="C4" s="271" t="s">
        <v>1</v>
      </c>
      <c r="D4" s="271"/>
      <c r="E4" s="271"/>
      <c r="F4" s="271"/>
      <c r="G4" s="271"/>
      <c r="H4" s="271"/>
      <c r="I4" s="271"/>
      <c r="J4" s="271"/>
      <c r="K4" s="271"/>
      <c r="L4" s="271"/>
      <c r="M4" s="271"/>
      <c r="N4" s="271"/>
      <c r="O4" s="271"/>
      <c r="P4" s="271"/>
      <c r="Q4" s="271"/>
      <c r="R4" s="271"/>
      <c r="S4" s="32"/>
      <c r="T4" s="272" t="s">
        <v>2</v>
      </c>
      <c r="U4" s="272"/>
      <c r="V4" s="272"/>
      <c r="W4" s="272"/>
    </row>
    <row r="5" spans="1:173" ht="19.5" customHeight="1" thickBot="1" x14ac:dyDescent="0.2">
      <c r="B5" s="11"/>
      <c r="D5" s="32" t="s">
        <v>0</v>
      </c>
      <c r="AF5" s="273" t="s">
        <v>19</v>
      </c>
      <c r="AG5" s="274"/>
      <c r="AH5" s="274"/>
      <c r="AI5" s="274"/>
      <c r="AJ5" s="274"/>
      <c r="AK5" s="274"/>
      <c r="AL5" s="274"/>
      <c r="AM5" s="274"/>
      <c r="AN5" s="275"/>
      <c r="AO5" s="276" t="s">
        <v>70</v>
      </c>
      <c r="AP5" s="277"/>
      <c r="AQ5" s="277"/>
      <c r="AR5" s="277"/>
      <c r="AS5" s="277"/>
      <c r="AT5" s="277"/>
      <c r="AU5" s="277"/>
      <c r="AV5" s="277"/>
      <c r="AW5" s="277"/>
      <c r="AX5" s="277"/>
      <c r="AY5" s="277"/>
      <c r="AZ5" s="277"/>
      <c r="BA5" s="277"/>
      <c r="BB5" s="277"/>
      <c r="BC5" s="278"/>
      <c r="BD5" s="273" t="s">
        <v>22</v>
      </c>
      <c r="BE5" s="279"/>
      <c r="BF5" s="279"/>
      <c r="BG5" s="279"/>
      <c r="BH5" s="279"/>
      <c r="BI5" s="279"/>
      <c r="BJ5" s="279"/>
      <c r="BK5" s="279"/>
      <c r="BL5" s="279"/>
      <c r="BM5" s="279"/>
      <c r="BN5" s="280"/>
      <c r="BO5" s="281" t="s">
        <v>23</v>
      </c>
      <c r="BP5" s="282"/>
      <c r="BQ5" s="281" t="s">
        <v>60</v>
      </c>
      <c r="BR5" s="282"/>
      <c r="BS5" s="281" t="s">
        <v>63</v>
      </c>
      <c r="BT5" s="282"/>
      <c r="BU5" s="281" t="s">
        <v>71</v>
      </c>
      <c r="BV5" s="282"/>
      <c r="BW5" s="281" t="s">
        <v>72</v>
      </c>
      <c r="BX5" s="282"/>
      <c r="BY5" s="281" t="s">
        <v>62</v>
      </c>
      <c r="BZ5" s="282"/>
      <c r="CA5" s="281" t="s">
        <v>59</v>
      </c>
      <c r="CB5" s="282"/>
      <c r="CC5" s="281" t="s">
        <v>64</v>
      </c>
      <c r="CD5" s="282"/>
      <c r="CE5" s="281" t="s">
        <v>73</v>
      </c>
      <c r="CF5" s="282"/>
      <c r="CG5" s="281" t="s">
        <v>74</v>
      </c>
      <c r="CH5" s="282"/>
      <c r="CI5" s="281" t="s">
        <v>61</v>
      </c>
      <c r="CJ5" s="282"/>
      <c r="CK5" s="281" t="s">
        <v>60</v>
      </c>
      <c r="CL5" s="282"/>
      <c r="CM5" s="281" t="s">
        <v>63</v>
      </c>
      <c r="CN5" s="282"/>
      <c r="CO5" s="281" t="s">
        <v>71</v>
      </c>
      <c r="CP5" s="286"/>
    </row>
    <row r="6" spans="1:173" ht="19.5" customHeight="1" thickBot="1" x14ac:dyDescent="0.2">
      <c r="B6" s="11"/>
      <c r="C6" s="287" t="s">
        <v>49</v>
      </c>
      <c r="D6" s="288"/>
      <c r="E6" s="288"/>
      <c r="F6" s="288"/>
      <c r="G6" s="288"/>
      <c r="H6" s="288"/>
      <c r="I6" s="288"/>
      <c r="J6" s="288"/>
      <c r="K6" s="289"/>
      <c r="L6" s="196">
        <f>IF(SUM(L7:X11)=0,"",SUM(L7:X11))</f>
        <v>221280</v>
      </c>
      <c r="M6" s="197"/>
      <c r="N6" s="197"/>
      <c r="O6" s="197"/>
      <c r="P6" s="197"/>
      <c r="Q6" s="197"/>
      <c r="R6" s="197"/>
      <c r="S6" s="197"/>
      <c r="T6" s="197"/>
      <c r="U6" s="197"/>
      <c r="V6" s="197"/>
      <c r="W6" s="197"/>
      <c r="X6" s="198"/>
      <c r="Y6" s="199" t="s">
        <v>53</v>
      </c>
      <c r="Z6" s="200"/>
      <c r="AA6" s="201"/>
      <c r="AF6" s="273" t="s">
        <v>37</v>
      </c>
      <c r="AG6" s="290"/>
      <c r="AH6" s="290"/>
      <c r="AI6" s="290"/>
      <c r="AJ6" s="290"/>
      <c r="AK6" s="290"/>
      <c r="AL6" s="290"/>
      <c r="AM6" s="290"/>
      <c r="AN6" s="291"/>
      <c r="AO6" s="292" t="s">
        <v>89</v>
      </c>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c r="CP6" s="294"/>
    </row>
    <row r="7" spans="1:173" ht="19.5" customHeight="1" x14ac:dyDescent="0.15">
      <c r="B7" s="11"/>
      <c r="C7" s="310" t="s">
        <v>50</v>
      </c>
      <c r="D7" s="311"/>
      <c r="E7" s="311"/>
      <c r="F7" s="311"/>
      <c r="G7" s="311"/>
      <c r="H7" s="311"/>
      <c r="I7" s="311"/>
      <c r="J7" s="311"/>
      <c r="K7" s="312"/>
      <c r="L7" s="313">
        <v>200000</v>
      </c>
      <c r="M7" s="314"/>
      <c r="N7" s="314"/>
      <c r="O7" s="314"/>
      <c r="P7" s="314"/>
      <c r="Q7" s="314"/>
      <c r="R7" s="314"/>
      <c r="S7" s="314"/>
      <c r="T7" s="314"/>
      <c r="U7" s="314"/>
      <c r="V7" s="314"/>
      <c r="W7" s="314"/>
      <c r="X7" s="315"/>
      <c r="Y7" s="179" t="s">
        <v>53</v>
      </c>
      <c r="Z7" s="180"/>
      <c r="AA7" s="181"/>
      <c r="AF7" s="316" t="s">
        <v>38</v>
      </c>
      <c r="AG7" s="317"/>
      <c r="AH7" s="317"/>
      <c r="AI7" s="317"/>
      <c r="AJ7" s="317"/>
      <c r="AK7" s="317"/>
      <c r="AL7" s="317"/>
      <c r="AM7" s="317"/>
      <c r="AN7" s="318"/>
      <c r="AO7" s="325" t="s">
        <v>90</v>
      </c>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37" t="s">
        <v>3</v>
      </c>
      <c r="BQ7" s="338"/>
      <c r="BR7" s="338"/>
      <c r="BS7" s="338"/>
      <c r="BT7" s="338"/>
      <c r="BU7" s="338"/>
      <c r="BV7" s="339"/>
      <c r="BW7" s="295" t="s">
        <v>17</v>
      </c>
      <c r="BX7" s="296"/>
      <c r="BY7" s="296"/>
      <c r="BZ7" s="296"/>
      <c r="CA7" s="296"/>
      <c r="CB7" s="296"/>
      <c r="CC7" s="297"/>
      <c r="CD7" s="298" t="s">
        <v>91</v>
      </c>
      <c r="CE7" s="299"/>
      <c r="CF7" s="299"/>
      <c r="CG7" s="299"/>
      <c r="CH7" s="299"/>
      <c r="CI7" s="299"/>
      <c r="CJ7" s="299"/>
      <c r="CK7" s="299"/>
      <c r="CL7" s="299"/>
      <c r="CM7" s="299"/>
      <c r="CN7" s="299"/>
      <c r="CO7" s="299"/>
      <c r="CP7" s="300"/>
    </row>
    <row r="8" spans="1:173" ht="19.5" customHeight="1" x14ac:dyDescent="0.15">
      <c r="B8" s="11"/>
      <c r="C8" s="301" t="s">
        <v>51</v>
      </c>
      <c r="D8" s="302"/>
      <c r="E8" s="302"/>
      <c r="F8" s="302"/>
      <c r="G8" s="302"/>
      <c r="H8" s="302"/>
      <c r="I8" s="302"/>
      <c r="J8" s="302"/>
      <c r="K8" s="303"/>
      <c r="L8" s="304">
        <v>20000</v>
      </c>
      <c r="M8" s="305"/>
      <c r="N8" s="305"/>
      <c r="O8" s="305"/>
      <c r="P8" s="305"/>
      <c r="Q8" s="305"/>
      <c r="R8" s="305"/>
      <c r="S8" s="305"/>
      <c r="T8" s="305"/>
      <c r="U8" s="305"/>
      <c r="V8" s="305"/>
      <c r="W8" s="305"/>
      <c r="X8" s="306"/>
      <c r="Y8" s="155" t="s">
        <v>53</v>
      </c>
      <c r="Z8" s="156"/>
      <c r="AA8" s="157"/>
      <c r="AF8" s="319"/>
      <c r="AG8" s="320"/>
      <c r="AH8" s="320"/>
      <c r="AI8" s="320"/>
      <c r="AJ8" s="320"/>
      <c r="AK8" s="320"/>
      <c r="AL8" s="320"/>
      <c r="AM8" s="320"/>
      <c r="AN8" s="321"/>
      <c r="AO8" s="327"/>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40"/>
      <c r="BQ8" s="341"/>
      <c r="BR8" s="341"/>
      <c r="BS8" s="341"/>
      <c r="BT8" s="341"/>
      <c r="BU8" s="341"/>
      <c r="BV8" s="342"/>
      <c r="BW8" s="146" t="s">
        <v>18</v>
      </c>
      <c r="BX8" s="147"/>
      <c r="BY8" s="147"/>
      <c r="BZ8" s="147"/>
      <c r="CA8" s="147"/>
      <c r="CB8" s="147"/>
      <c r="CC8" s="148"/>
      <c r="CD8" s="307" t="s">
        <v>92</v>
      </c>
      <c r="CE8" s="308"/>
      <c r="CF8" s="308"/>
      <c r="CG8" s="308"/>
      <c r="CH8" s="308"/>
      <c r="CI8" s="308"/>
      <c r="CJ8" s="308"/>
      <c r="CK8" s="308"/>
      <c r="CL8" s="308"/>
      <c r="CM8" s="308"/>
      <c r="CN8" s="308"/>
      <c r="CO8" s="308"/>
      <c r="CP8" s="309"/>
    </row>
    <row r="9" spans="1:173" ht="19.5" customHeight="1" x14ac:dyDescent="0.15">
      <c r="B9" s="11"/>
      <c r="C9" s="301" t="s">
        <v>52</v>
      </c>
      <c r="D9" s="302"/>
      <c r="E9" s="302"/>
      <c r="F9" s="302"/>
      <c r="G9" s="302"/>
      <c r="H9" s="302"/>
      <c r="I9" s="302"/>
      <c r="J9" s="302"/>
      <c r="K9" s="303"/>
      <c r="L9" s="304">
        <v>200</v>
      </c>
      <c r="M9" s="305"/>
      <c r="N9" s="305"/>
      <c r="O9" s="305"/>
      <c r="P9" s="305"/>
      <c r="Q9" s="305"/>
      <c r="R9" s="305"/>
      <c r="S9" s="305"/>
      <c r="T9" s="305"/>
      <c r="U9" s="305"/>
      <c r="V9" s="305"/>
      <c r="W9" s="305"/>
      <c r="X9" s="306"/>
      <c r="Y9" s="155" t="s">
        <v>53</v>
      </c>
      <c r="Z9" s="156"/>
      <c r="AA9" s="157"/>
      <c r="AF9" s="322"/>
      <c r="AG9" s="323"/>
      <c r="AH9" s="323"/>
      <c r="AI9" s="323"/>
      <c r="AJ9" s="323"/>
      <c r="AK9" s="323"/>
      <c r="AL9" s="323"/>
      <c r="AM9" s="323"/>
      <c r="AN9" s="324"/>
      <c r="AO9" s="329"/>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43" t="s">
        <v>111</v>
      </c>
      <c r="BQ9" s="344"/>
      <c r="BR9" s="344"/>
      <c r="BS9" s="344"/>
      <c r="BT9" s="344"/>
      <c r="BU9" s="344"/>
      <c r="BV9" s="345"/>
      <c r="BW9" s="331" t="s">
        <v>39</v>
      </c>
      <c r="BX9" s="332"/>
      <c r="BY9" s="332"/>
      <c r="BZ9" s="332"/>
      <c r="CA9" s="332"/>
      <c r="CB9" s="332"/>
      <c r="CC9" s="333"/>
      <c r="CD9" s="334" t="s">
        <v>93</v>
      </c>
      <c r="CE9" s="335"/>
      <c r="CF9" s="335"/>
      <c r="CG9" s="335"/>
      <c r="CH9" s="335"/>
      <c r="CI9" s="335"/>
      <c r="CJ9" s="335"/>
      <c r="CK9" s="335"/>
      <c r="CL9" s="335"/>
      <c r="CM9" s="335"/>
      <c r="CN9" s="335"/>
      <c r="CO9" s="335"/>
      <c r="CP9" s="336"/>
    </row>
    <row r="10" spans="1:173" ht="19.5" customHeight="1" x14ac:dyDescent="0.15">
      <c r="B10" s="11"/>
      <c r="C10" s="301" t="s">
        <v>20</v>
      </c>
      <c r="D10" s="302"/>
      <c r="E10" s="302"/>
      <c r="F10" s="302"/>
      <c r="G10" s="302"/>
      <c r="H10" s="302"/>
      <c r="I10" s="302"/>
      <c r="J10" s="302"/>
      <c r="K10" s="303"/>
      <c r="L10" s="304">
        <v>1000</v>
      </c>
      <c r="M10" s="305"/>
      <c r="N10" s="305"/>
      <c r="O10" s="305"/>
      <c r="P10" s="305"/>
      <c r="Q10" s="305"/>
      <c r="R10" s="305"/>
      <c r="S10" s="305"/>
      <c r="T10" s="305"/>
      <c r="U10" s="305"/>
      <c r="V10" s="305"/>
      <c r="W10" s="305"/>
      <c r="X10" s="306"/>
      <c r="Y10" s="155" t="s">
        <v>53</v>
      </c>
      <c r="Z10" s="156"/>
      <c r="AA10" s="157"/>
      <c r="AF10" s="346" t="s">
        <v>40</v>
      </c>
      <c r="AG10" s="347"/>
      <c r="AH10" s="347"/>
      <c r="AI10" s="347"/>
      <c r="AJ10" s="347"/>
      <c r="AK10" s="347"/>
      <c r="AL10" s="347"/>
      <c r="AM10" s="347"/>
      <c r="AN10" s="348"/>
      <c r="AO10" s="349" t="s">
        <v>42</v>
      </c>
      <c r="AP10" s="350"/>
      <c r="AQ10" s="350"/>
      <c r="AR10" s="350"/>
      <c r="AS10" s="350"/>
      <c r="AT10" s="350"/>
      <c r="AU10" s="351"/>
      <c r="AV10" s="352" t="s">
        <v>98</v>
      </c>
      <c r="AW10" s="353"/>
      <c r="AX10" s="353"/>
      <c r="AY10" s="353"/>
      <c r="AZ10" s="353"/>
      <c r="BA10" s="353"/>
      <c r="BB10" s="353"/>
      <c r="BC10" s="353"/>
      <c r="BD10" s="353"/>
      <c r="BE10" s="353"/>
      <c r="BF10" s="353"/>
      <c r="BG10" s="353"/>
      <c r="BH10" s="353"/>
      <c r="BI10" s="353"/>
      <c r="BJ10" s="353"/>
      <c r="BK10" s="353"/>
      <c r="BL10" s="353"/>
      <c r="BM10" s="353"/>
      <c r="BN10" s="353"/>
      <c r="BO10" s="354"/>
      <c r="BP10" s="355" t="s">
        <v>47</v>
      </c>
      <c r="BQ10" s="350"/>
      <c r="BR10" s="350"/>
      <c r="BS10" s="350"/>
      <c r="BT10" s="350"/>
      <c r="BU10" s="350"/>
      <c r="BV10" s="351"/>
      <c r="BW10" s="356" t="s">
        <v>99</v>
      </c>
      <c r="BX10" s="299"/>
      <c r="BY10" s="299"/>
      <c r="BZ10" s="299"/>
      <c r="CA10" s="299"/>
      <c r="CB10" s="299"/>
      <c r="CC10" s="299"/>
      <c r="CD10" s="299"/>
      <c r="CE10" s="299"/>
      <c r="CF10" s="299"/>
      <c r="CG10" s="299"/>
      <c r="CH10" s="299"/>
      <c r="CI10" s="299"/>
      <c r="CJ10" s="299"/>
      <c r="CK10" s="299"/>
      <c r="CL10" s="299"/>
      <c r="CM10" s="299"/>
      <c r="CN10" s="299"/>
      <c r="CO10" s="299"/>
      <c r="CP10" s="300"/>
    </row>
    <row r="11" spans="1:173" ht="19.5" customHeight="1" thickBot="1" x14ac:dyDescent="0.2">
      <c r="B11" s="11"/>
      <c r="C11" s="375" t="s">
        <v>21</v>
      </c>
      <c r="D11" s="376"/>
      <c r="E11" s="376"/>
      <c r="F11" s="376"/>
      <c r="G11" s="376"/>
      <c r="H11" s="376"/>
      <c r="I11" s="376"/>
      <c r="J11" s="376"/>
      <c r="K11" s="377"/>
      <c r="L11" s="378">
        <v>80</v>
      </c>
      <c r="M11" s="379"/>
      <c r="N11" s="379"/>
      <c r="O11" s="379"/>
      <c r="P11" s="379"/>
      <c r="Q11" s="379"/>
      <c r="R11" s="379"/>
      <c r="S11" s="379"/>
      <c r="T11" s="379"/>
      <c r="U11" s="379"/>
      <c r="V11" s="379"/>
      <c r="W11" s="379"/>
      <c r="X11" s="380"/>
      <c r="Y11" s="140" t="s">
        <v>53</v>
      </c>
      <c r="Z11" s="141"/>
      <c r="AA11" s="142"/>
      <c r="AF11" s="381" t="s">
        <v>41</v>
      </c>
      <c r="AG11" s="382"/>
      <c r="AH11" s="382"/>
      <c r="AI11" s="382"/>
      <c r="AJ11" s="382"/>
      <c r="AK11" s="382"/>
      <c r="AL11" s="382"/>
      <c r="AM11" s="382"/>
      <c r="AN11" s="383"/>
      <c r="AO11" s="384" t="s">
        <v>43</v>
      </c>
      <c r="AP11" s="373"/>
      <c r="AQ11" s="373"/>
      <c r="AR11" s="373"/>
      <c r="AS11" s="373"/>
      <c r="AT11" s="373"/>
      <c r="AU11" s="374"/>
      <c r="AV11" s="331" t="s">
        <v>94</v>
      </c>
      <c r="AW11" s="332"/>
      <c r="AX11" s="332"/>
      <c r="AY11" s="367" t="s">
        <v>45</v>
      </c>
      <c r="AZ11" s="368"/>
      <c r="BA11" s="368"/>
      <c r="BB11" s="368"/>
      <c r="BC11" s="368"/>
      <c r="BD11" s="368"/>
      <c r="BE11" s="57"/>
      <c r="BF11" s="369" t="s">
        <v>44</v>
      </c>
      <c r="BG11" s="332"/>
      <c r="BH11" s="332"/>
      <c r="BI11" s="370" t="s">
        <v>46</v>
      </c>
      <c r="BJ11" s="368"/>
      <c r="BK11" s="368"/>
      <c r="BL11" s="368"/>
      <c r="BM11" s="368"/>
      <c r="BN11" s="368"/>
      <c r="BO11" s="371"/>
      <c r="BP11" s="372" t="s">
        <v>48</v>
      </c>
      <c r="BQ11" s="373"/>
      <c r="BR11" s="373"/>
      <c r="BS11" s="373"/>
      <c r="BT11" s="373"/>
      <c r="BU11" s="373"/>
      <c r="BV11" s="374"/>
      <c r="BW11" s="357" t="s">
        <v>61</v>
      </c>
      <c r="BX11" s="358"/>
      <c r="BY11" s="357" t="s">
        <v>60</v>
      </c>
      <c r="BZ11" s="358"/>
      <c r="CA11" s="357" t="s">
        <v>63</v>
      </c>
      <c r="CB11" s="358"/>
      <c r="CC11" s="357" t="s">
        <v>71</v>
      </c>
      <c r="CD11" s="358"/>
      <c r="CE11" s="357" t="s">
        <v>72</v>
      </c>
      <c r="CF11" s="358"/>
      <c r="CG11" s="357" t="s">
        <v>62</v>
      </c>
      <c r="CH11" s="358"/>
      <c r="CI11" s="357" t="s">
        <v>59</v>
      </c>
      <c r="CJ11" s="358"/>
      <c r="CK11" s="59"/>
      <c r="CL11" s="59"/>
      <c r="CM11" s="59"/>
      <c r="CN11" s="59"/>
      <c r="CO11" s="59"/>
      <c r="CP11" s="60"/>
    </row>
    <row r="12" spans="1:173" ht="5.0999999999999996" customHeight="1" x14ac:dyDescent="0.4">
      <c r="FM12"/>
      <c r="FN12"/>
      <c r="FO12"/>
      <c r="FP12"/>
      <c r="FQ12"/>
    </row>
    <row r="13" spans="1:173" ht="19.5" customHeight="1" x14ac:dyDescent="0.4">
      <c r="C13" s="359" t="s">
        <v>54</v>
      </c>
      <c r="D13" s="360"/>
      <c r="E13" s="360"/>
      <c r="F13" s="360"/>
      <c r="G13" s="360"/>
      <c r="H13" s="360"/>
      <c r="I13" s="360"/>
      <c r="J13" s="360"/>
      <c r="K13" s="361"/>
      <c r="L13" s="362">
        <v>1234567</v>
      </c>
      <c r="M13" s="81"/>
      <c r="N13" s="81"/>
      <c r="O13" s="81"/>
      <c r="P13" s="81"/>
      <c r="Q13" s="81"/>
      <c r="R13" s="81"/>
      <c r="S13" s="81"/>
      <c r="T13" s="81"/>
      <c r="U13" s="82"/>
      <c r="V13" s="363" t="s">
        <v>86</v>
      </c>
      <c r="W13" s="360"/>
      <c r="X13" s="360"/>
      <c r="Y13" s="360"/>
      <c r="Z13" s="360"/>
      <c r="AA13" s="360"/>
      <c r="AB13" s="360"/>
      <c r="AC13" s="360"/>
      <c r="AD13" s="361"/>
      <c r="AE13" s="364" t="s">
        <v>95</v>
      </c>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6"/>
      <c r="FM13"/>
      <c r="FN13"/>
      <c r="FO13"/>
      <c r="FP13"/>
      <c r="FQ13"/>
    </row>
    <row r="14" spans="1:173" ht="5.0999999999999996" customHeight="1" x14ac:dyDescent="0.4">
      <c r="C14" s="12"/>
      <c r="D14"/>
      <c r="E14"/>
      <c r="F14"/>
      <c r="G14"/>
      <c r="H14"/>
      <c r="I14"/>
      <c r="J14"/>
      <c r="K14"/>
      <c r="L14"/>
      <c r="M14"/>
      <c r="N14"/>
      <c r="O14"/>
      <c r="P14"/>
      <c r="Q14"/>
      <c r="R14"/>
      <c r="S14"/>
      <c r="T14"/>
      <c r="U14"/>
      <c r="V14"/>
      <c r="W14"/>
      <c r="X14"/>
      <c r="Y14"/>
      <c r="Z14"/>
      <c r="AA14"/>
    </row>
    <row r="15" spans="1:173" ht="19.5" customHeight="1" x14ac:dyDescent="0.4">
      <c r="C15" s="398" t="s">
        <v>29</v>
      </c>
      <c r="D15" s="386"/>
      <c r="E15" s="386"/>
      <c r="F15" s="386"/>
      <c r="G15" s="386"/>
      <c r="H15" s="399"/>
      <c r="I15" s="400" t="s">
        <v>11</v>
      </c>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99"/>
      <c r="BC15" s="401" t="s">
        <v>24</v>
      </c>
      <c r="BD15" s="402"/>
      <c r="BE15" s="403"/>
      <c r="BF15" s="400" t="s">
        <v>10</v>
      </c>
      <c r="BG15" s="386"/>
      <c r="BH15" s="386"/>
      <c r="BI15" s="386"/>
      <c r="BJ15" s="386"/>
      <c r="BK15" s="386"/>
      <c r="BL15" s="386"/>
      <c r="BM15" s="386"/>
      <c r="BN15" s="386"/>
      <c r="BO15" s="386"/>
      <c r="BP15" s="399"/>
      <c r="BQ15" s="400" t="s">
        <v>8</v>
      </c>
      <c r="BR15" s="386"/>
      <c r="BS15" s="386"/>
      <c r="BT15" s="399"/>
      <c r="BU15" s="385" t="s">
        <v>27</v>
      </c>
      <c r="BV15" s="386"/>
      <c r="BW15" s="386"/>
      <c r="BX15" s="386"/>
      <c r="BY15" s="386"/>
      <c r="BZ15" s="386"/>
      <c r="CA15" s="386"/>
      <c r="CB15" s="386"/>
      <c r="CC15" s="386"/>
      <c r="CD15" s="386"/>
      <c r="CE15" s="399"/>
      <c r="CF15" s="385" t="s">
        <v>28</v>
      </c>
      <c r="CG15" s="386"/>
      <c r="CH15" s="386"/>
      <c r="CI15" s="386"/>
      <c r="CJ15" s="386"/>
      <c r="CK15" s="386"/>
      <c r="CL15" s="386"/>
      <c r="CM15" s="386"/>
      <c r="CN15" s="386"/>
      <c r="CO15" s="386"/>
      <c r="CP15" s="387"/>
    </row>
    <row r="16" spans="1:173" ht="19.5" customHeight="1" x14ac:dyDescent="0.4">
      <c r="C16" s="388">
        <v>6</v>
      </c>
      <c r="D16" s="389"/>
      <c r="E16" s="389"/>
      <c r="F16" s="389">
        <v>10</v>
      </c>
      <c r="G16" s="389"/>
      <c r="H16" s="389"/>
      <c r="I16" s="307" t="s">
        <v>106</v>
      </c>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90"/>
      <c r="BC16" s="111" t="s">
        <v>36</v>
      </c>
      <c r="BD16" s="112"/>
      <c r="BE16" s="112"/>
      <c r="BF16" s="391">
        <v>2</v>
      </c>
      <c r="BG16" s="391"/>
      <c r="BH16" s="391"/>
      <c r="BI16" s="391"/>
      <c r="BJ16" s="391"/>
      <c r="BK16" s="391"/>
      <c r="BL16" s="391"/>
      <c r="BM16" s="391"/>
      <c r="BN16" s="391"/>
      <c r="BO16" s="391"/>
      <c r="BP16" s="391"/>
      <c r="BQ16" s="392" t="s">
        <v>107</v>
      </c>
      <c r="BR16" s="392"/>
      <c r="BS16" s="392"/>
      <c r="BT16" s="392"/>
      <c r="BU16" s="393">
        <v>77000</v>
      </c>
      <c r="BV16" s="394"/>
      <c r="BW16" s="394"/>
      <c r="BX16" s="394"/>
      <c r="BY16" s="394"/>
      <c r="BZ16" s="394"/>
      <c r="CA16" s="394"/>
      <c r="CB16" s="394"/>
      <c r="CC16" s="394"/>
      <c r="CD16" s="394"/>
      <c r="CE16" s="394"/>
      <c r="CF16" s="395">
        <f t="shared" ref="CF16:CF24" si="0">IF(BU16="","",ROUND(BF16*BU16,0))</f>
        <v>154000</v>
      </c>
      <c r="CG16" s="396"/>
      <c r="CH16" s="396"/>
      <c r="CI16" s="396"/>
      <c r="CJ16" s="396"/>
      <c r="CK16" s="396"/>
      <c r="CL16" s="396"/>
      <c r="CM16" s="396"/>
      <c r="CN16" s="396"/>
      <c r="CO16" s="396"/>
      <c r="CP16" s="397"/>
    </row>
    <row r="17" spans="3:95" ht="19.5" customHeight="1" x14ac:dyDescent="0.4">
      <c r="C17" s="388">
        <v>6</v>
      </c>
      <c r="D17" s="389"/>
      <c r="E17" s="389"/>
      <c r="F17" s="389">
        <v>15</v>
      </c>
      <c r="G17" s="389"/>
      <c r="H17" s="389"/>
      <c r="I17" s="307" t="s">
        <v>96</v>
      </c>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8"/>
      <c r="BC17" s="111" t="s">
        <v>30</v>
      </c>
      <c r="BD17" s="112"/>
      <c r="BE17" s="112"/>
      <c r="BF17" s="391">
        <v>10</v>
      </c>
      <c r="BG17" s="391"/>
      <c r="BH17" s="391"/>
      <c r="BI17" s="391"/>
      <c r="BJ17" s="391"/>
      <c r="BK17" s="391"/>
      <c r="BL17" s="391"/>
      <c r="BM17" s="391"/>
      <c r="BN17" s="391"/>
      <c r="BO17" s="391"/>
      <c r="BP17" s="391"/>
      <c r="BQ17" s="392" t="s">
        <v>97</v>
      </c>
      <c r="BR17" s="392"/>
      <c r="BS17" s="392"/>
      <c r="BT17" s="392"/>
      <c r="BU17" s="393">
        <v>100</v>
      </c>
      <c r="BV17" s="394"/>
      <c r="BW17" s="394"/>
      <c r="BX17" s="394"/>
      <c r="BY17" s="394"/>
      <c r="BZ17" s="394"/>
      <c r="CA17" s="394"/>
      <c r="CB17" s="394"/>
      <c r="CC17" s="394"/>
      <c r="CD17" s="394"/>
      <c r="CE17" s="394"/>
      <c r="CF17" s="404">
        <f t="shared" si="0"/>
        <v>1000</v>
      </c>
      <c r="CG17" s="405"/>
      <c r="CH17" s="405"/>
      <c r="CI17" s="405"/>
      <c r="CJ17" s="405"/>
      <c r="CK17" s="405"/>
      <c r="CL17" s="405"/>
      <c r="CM17" s="405"/>
      <c r="CN17" s="405"/>
      <c r="CO17" s="405"/>
      <c r="CP17" s="406"/>
    </row>
    <row r="18" spans="3:95" ht="19.5" customHeight="1" x14ac:dyDescent="0.4">
      <c r="C18" s="388">
        <v>6</v>
      </c>
      <c r="D18" s="389"/>
      <c r="E18" s="389"/>
      <c r="F18" s="389">
        <v>15</v>
      </c>
      <c r="G18" s="389"/>
      <c r="H18" s="389"/>
      <c r="I18" s="307" t="s">
        <v>33</v>
      </c>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90"/>
      <c r="BC18" s="111"/>
      <c r="BD18" s="112"/>
      <c r="BE18" s="112"/>
      <c r="BF18" s="391">
        <v>1</v>
      </c>
      <c r="BG18" s="391"/>
      <c r="BH18" s="391"/>
      <c r="BI18" s="391"/>
      <c r="BJ18" s="391"/>
      <c r="BK18" s="391"/>
      <c r="BL18" s="391"/>
      <c r="BM18" s="391"/>
      <c r="BN18" s="391"/>
      <c r="BO18" s="391"/>
      <c r="BP18" s="391"/>
      <c r="BQ18" s="392" t="s">
        <v>34</v>
      </c>
      <c r="BR18" s="392"/>
      <c r="BS18" s="392"/>
      <c r="BT18" s="392"/>
      <c r="BU18" s="393">
        <v>200</v>
      </c>
      <c r="BV18" s="394"/>
      <c r="BW18" s="394"/>
      <c r="BX18" s="394"/>
      <c r="BY18" s="394"/>
      <c r="BZ18" s="394"/>
      <c r="CA18" s="394"/>
      <c r="CB18" s="394"/>
      <c r="CC18" s="394"/>
      <c r="CD18" s="394"/>
      <c r="CE18" s="394"/>
      <c r="CF18" s="404">
        <f t="shared" si="0"/>
        <v>200</v>
      </c>
      <c r="CG18" s="405"/>
      <c r="CH18" s="405"/>
      <c r="CI18" s="405"/>
      <c r="CJ18" s="405"/>
      <c r="CK18" s="405"/>
      <c r="CL18" s="405"/>
      <c r="CM18" s="405"/>
      <c r="CN18" s="405"/>
      <c r="CO18" s="405"/>
      <c r="CP18" s="406"/>
    </row>
    <row r="19" spans="3:95" ht="19.5" customHeight="1" x14ac:dyDescent="0.4">
      <c r="C19" s="388"/>
      <c r="D19" s="389"/>
      <c r="E19" s="389"/>
      <c r="F19" s="389"/>
      <c r="G19" s="389"/>
      <c r="H19" s="389"/>
      <c r="I19" s="307" t="s">
        <v>110</v>
      </c>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90"/>
      <c r="BC19" s="111"/>
      <c r="BD19" s="112"/>
      <c r="BE19" s="112"/>
      <c r="BF19" s="391"/>
      <c r="BG19" s="391"/>
      <c r="BH19" s="391"/>
      <c r="BI19" s="391"/>
      <c r="BJ19" s="391"/>
      <c r="BK19" s="391"/>
      <c r="BL19" s="391"/>
      <c r="BM19" s="391"/>
      <c r="BN19" s="391"/>
      <c r="BO19" s="391"/>
      <c r="BP19" s="391"/>
      <c r="BQ19" s="392"/>
      <c r="BR19" s="392"/>
      <c r="BS19" s="392"/>
      <c r="BT19" s="392"/>
      <c r="BU19" s="393"/>
      <c r="BV19" s="394"/>
      <c r="BW19" s="394"/>
      <c r="BX19" s="394"/>
      <c r="BY19" s="394"/>
      <c r="BZ19" s="394"/>
      <c r="CA19" s="394"/>
      <c r="CB19" s="394"/>
      <c r="CC19" s="394"/>
      <c r="CD19" s="394"/>
      <c r="CE19" s="394"/>
      <c r="CF19" s="404" t="str">
        <f t="shared" si="0"/>
        <v/>
      </c>
      <c r="CG19" s="405"/>
      <c r="CH19" s="405"/>
      <c r="CI19" s="405"/>
      <c r="CJ19" s="405"/>
      <c r="CK19" s="405"/>
      <c r="CL19" s="405"/>
      <c r="CM19" s="405"/>
      <c r="CN19" s="405"/>
      <c r="CO19" s="405"/>
      <c r="CP19" s="406"/>
    </row>
    <row r="20" spans="3:95" ht="19.5" customHeight="1" x14ac:dyDescent="0.4">
      <c r="C20" s="388"/>
      <c r="D20" s="389"/>
      <c r="E20" s="389"/>
      <c r="F20" s="389"/>
      <c r="G20" s="389"/>
      <c r="H20" s="389"/>
      <c r="I20" s="307"/>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90"/>
      <c r="BC20" s="111"/>
      <c r="BD20" s="112"/>
      <c r="BE20" s="112"/>
      <c r="BF20" s="391"/>
      <c r="BG20" s="391"/>
      <c r="BH20" s="391"/>
      <c r="BI20" s="391"/>
      <c r="BJ20" s="391"/>
      <c r="BK20" s="391"/>
      <c r="BL20" s="391"/>
      <c r="BM20" s="391"/>
      <c r="BN20" s="391"/>
      <c r="BO20" s="391"/>
      <c r="BP20" s="391"/>
      <c r="BQ20" s="392"/>
      <c r="BR20" s="392"/>
      <c r="BS20" s="392"/>
      <c r="BT20" s="392"/>
      <c r="BU20" s="393"/>
      <c r="BV20" s="394"/>
      <c r="BW20" s="394"/>
      <c r="BX20" s="394"/>
      <c r="BY20" s="394"/>
      <c r="BZ20" s="394"/>
      <c r="CA20" s="394"/>
      <c r="CB20" s="394"/>
      <c r="CC20" s="394"/>
      <c r="CD20" s="394"/>
      <c r="CE20" s="394"/>
      <c r="CF20" s="404" t="str">
        <f t="shared" si="0"/>
        <v/>
      </c>
      <c r="CG20" s="405"/>
      <c r="CH20" s="405"/>
      <c r="CI20" s="405"/>
      <c r="CJ20" s="405"/>
      <c r="CK20" s="405"/>
      <c r="CL20" s="405"/>
      <c r="CM20" s="405"/>
      <c r="CN20" s="405"/>
      <c r="CO20" s="405"/>
      <c r="CP20" s="406"/>
    </row>
    <row r="21" spans="3:95" ht="19.5" customHeight="1" x14ac:dyDescent="0.4">
      <c r="C21" s="388"/>
      <c r="D21" s="389"/>
      <c r="E21" s="389"/>
      <c r="F21" s="389"/>
      <c r="G21" s="389"/>
      <c r="H21" s="389"/>
      <c r="I21" s="307"/>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90"/>
      <c r="BC21" s="111"/>
      <c r="BD21" s="112"/>
      <c r="BE21" s="112"/>
      <c r="BF21" s="391"/>
      <c r="BG21" s="391"/>
      <c r="BH21" s="391"/>
      <c r="BI21" s="391"/>
      <c r="BJ21" s="391"/>
      <c r="BK21" s="391"/>
      <c r="BL21" s="391"/>
      <c r="BM21" s="391"/>
      <c r="BN21" s="391"/>
      <c r="BO21" s="391"/>
      <c r="BP21" s="391"/>
      <c r="BQ21" s="392"/>
      <c r="BR21" s="392"/>
      <c r="BS21" s="392"/>
      <c r="BT21" s="392"/>
      <c r="BU21" s="393"/>
      <c r="BV21" s="394"/>
      <c r="BW21" s="394"/>
      <c r="BX21" s="394"/>
      <c r="BY21" s="394"/>
      <c r="BZ21" s="394"/>
      <c r="CA21" s="394"/>
      <c r="CB21" s="394"/>
      <c r="CC21" s="394"/>
      <c r="CD21" s="394"/>
      <c r="CE21" s="394"/>
      <c r="CF21" s="404" t="str">
        <f t="shared" si="0"/>
        <v/>
      </c>
      <c r="CG21" s="405"/>
      <c r="CH21" s="405"/>
      <c r="CI21" s="405"/>
      <c r="CJ21" s="405"/>
      <c r="CK21" s="405"/>
      <c r="CL21" s="405"/>
      <c r="CM21" s="405"/>
      <c r="CN21" s="405"/>
      <c r="CO21" s="405"/>
      <c r="CP21" s="406"/>
    </row>
    <row r="22" spans="3:95" ht="19.5" customHeight="1" x14ac:dyDescent="0.4">
      <c r="C22" s="388"/>
      <c r="D22" s="389"/>
      <c r="E22" s="389"/>
      <c r="F22" s="389"/>
      <c r="G22" s="389"/>
      <c r="H22" s="389"/>
      <c r="I22" s="307"/>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90"/>
      <c r="BC22" s="111"/>
      <c r="BD22" s="112"/>
      <c r="BE22" s="112"/>
      <c r="BF22" s="391"/>
      <c r="BG22" s="391"/>
      <c r="BH22" s="391"/>
      <c r="BI22" s="391"/>
      <c r="BJ22" s="391"/>
      <c r="BK22" s="391"/>
      <c r="BL22" s="391"/>
      <c r="BM22" s="391"/>
      <c r="BN22" s="391"/>
      <c r="BO22" s="391"/>
      <c r="BP22" s="391"/>
      <c r="BQ22" s="392"/>
      <c r="BR22" s="392"/>
      <c r="BS22" s="392"/>
      <c r="BT22" s="392"/>
      <c r="BU22" s="393"/>
      <c r="BV22" s="394"/>
      <c r="BW22" s="394"/>
      <c r="BX22" s="394"/>
      <c r="BY22" s="394"/>
      <c r="BZ22" s="394"/>
      <c r="CA22" s="394"/>
      <c r="CB22" s="394"/>
      <c r="CC22" s="394"/>
      <c r="CD22" s="394"/>
      <c r="CE22" s="394"/>
      <c r="CF22" s="404" t="str">
        <f t="shared" si="0"/>
        <v/>
      </c>
      <c r="CG22" s="405"/>
      <c r="CH22" s="405"/>
      <c r="CI22" s="405"/>
      <c r="CJ22" s="405"/>
      <c r="CK22" s="405"/>
      <c r="CL22" s="405"/>
      <c r="CM22" s="405"/>
      <c r="CN22" s="405"/>
      <c r="CO22" s="405"/>
      <c r="CP22" s="406"/>
    </row>
    <row r="23" spans="3:95" ht="19.5" customHeight="1" x14ac:dyDescent="0.4">
      <c r="C23" s="388"/>
      <c r="D23" s="389"/>
      <c r="E23" s="389"/>
      <c r="F23" s="389"/>
      <c r="G23" s="389"/>
      <c r="H23" s="389"/>
      <c r="I23" s="307"/>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90"/>
      <c r="BC23" s="111"/>
      <c r="BD23" s="112"/>
      <c r="BE23" s="112"/>
      <c r="BF23" s="391"/>
      <c r="BG23" s="391"/>
      <c r="BH23" s="391"/>
      <c r="BI23" s="391"/>
      <c r="BJ23" s="391"/>
      <c r="BK23" s="391"/>
      <c r="BL23" s="391"/>
      <c r="BM23" s="391"/>
      <c r="BN23" s="391"/>
      <c r="BO23" s="391"/>
      <c r="BP23" s="391"/>
      <c r="BQ23" s="392"/>
      <c r="BR23" s="392"/>
      <c r="BS23" s="392"/>
      <c r="BT23" s="392"/>
      <c r="BU23" s="393"/>
      <c r="BV23" s="394"/>
      <c r="BW23" s="394"/>
      <c r="BX23" s="394"/>
      <c r="BY23" s="394"/>
      <c r="BZ23" s="394"/>
      <c r="CA23" s="394"/>
      <c r="CB23" s="394"/>
      <c r="CC23" s="394"/>
      <c r="CD23" s="394"/>
      <c r="CE23" s="394"/>
      <c r="CF23" s="404" t="str">
        <f t="shared" si="0"/>
        <v/>
      </c>
      <c r="CG23" s="405"/>
      <c r="CH23" s="405"/>
      <c r="CI23" s="405"/>
      <c r="CJ23" s="405"/>
      <c r="CK23" s="405"/>
      <c r="CL23" s="405"/>
      <c r="CM23" s="405"/>
      <c r="CN23" s="405"/>
      <c r="CO23" s="405"/>
      <c r="CP23" s="406"/>
    </row>
    <row r="24" spans="3:95" ht="19.5" customHeight="1" x14ac:dyDescent="0.4">
      <c r="C24" s="388"/>
      <c r="D24" s="389"/>
      <c r="E24" s="389"/>
      <c r="F24" s="389"/>
      <c r="G24" s="389"/>
      <c r="H24" s="389"/>
      <c r="I24" s="307"/>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90"/>
      <c r="BC24" s="111"/>
      <c r="BD24" s="112"/>
      <c r="BE24" s="112"/>
      <c r="BF24" s="391"/>
      <c r="BG24" s="391"/>
      <c r="BH24" s="391"/>
      <c r="BI24" s="391"/>
      <c r="BJ24" s="391"/>
      <c r="BK24" s="391"/>
      <c r="BL24" s="391"/>
      <c r="BM24" s="391"/>
      <c r="BN24" s="391"/>
      <c r="BO24" s="391"/>
      <c r="BP24" s="391"/>
      <c r="BQ24" s="392"/>
      <c r="BR24" s="392"/>
      <c r="BS24" s="392"/>
      <c r="BT24" s="392"/>
      <c r="BU24" s="393"/>
      <c r="BV24" s="394"/>
      <c r="BW24" s="394"/>
      <c r="BX24" s="394"/>
      <c r="BY24" s="394"/>
      <c r="BZ24" s="394"/>
      <c r="CA24" s="394"/>
      <c r="CB24" s="394"/>
      <c r="CC24" s="394"/>
      <c r="CD24" s="394"/>
      <c r="CE24" s="394"/>
      <c r="CF24" s="404" t="str">
        <f t="shared" si="0"/>
        <v/>
      </c>
      <c r="CG24" s="405"/>
      <c r="CH24" s="405"/>
      <c r="CI24" s="405"/>
      <c r="CJ24" s="405"/>
      <c r="CK24" s="405"/>
      <c r="CL24" s="405"/>
      <c r="CM24" s="405"/>
      <c r="CN24" s="405"/>
      <c r="CO24" s="405"/>
      <c r="CP24" s="406"/>
    </row>
    <row r="25" spans="3:95" ht="19.5" customHeight="1" x14ac:dyDescent="0.4">
      <c r="C25" s="80" t="s">
        <v>15</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2"/>
      <c r="CF25" s="409">
        <f>IF(SUM(CF16:CP24)=0,"",SUM(CF16:CP24))</f>
        <v>155200</v>
      </c>
      <c r="CG25" s="410"/>
      <c r="CH25" s="410"/>
      <c r="CI25" s="410"/>
      <c r="CJ25" s="410"/>
      <c r="CK25" s="410"/>
      <c r="CL25" s="410"/>
      <c r="CM25" s="410"/>
      <c r="CN25" s="410"/>
      <c r="CO25" s="410"/>
      <c r="CP25" s="411"/>
    </row>
    <row r="26" spans="3:95" ht="12" customHeight="1" x14ac:dyDescent="0.15">
      <c r="C26" s="422" t="s">
        <v>113</v>
      </c>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66"/>
      <c r="AJ26" s="58" t="s">
        <v>88</v>
      </c>
      <c r="AK26" s="64"/>
      <c r="AL26" s="58"/>
      <c r="AM26" s="64"/>
      <c r="AN26" s="64"/>
      <c r="AO26" s="64"/>
      <c r="AP26" s="64"/>
      <c r="AQ26" s="64"/>
      <c r="AR26" s="64"/>
      <c r="AS26" s="64"/>
      <c r="AT26" s="64"/>
      <c r="AU26" s="64"/>
      <c r="AV26" s="64"/>
      <c r="AW26" s="64"/>
      <c r="AX26" s="64"/>
      <c r="AY26" s="64"/>
      <c r="AZ26" s="64"/>
      <c r="BA26" s="3"/>
      <c r="BB26" s="58"/>
      <c r="BC26" s="3"/>
      <c r="BD26" s="3"/>
      <c r="BE26" s="3"/>
      <c r="BF26" s="3"/>
      <c r="BG26" s="3"/>
      <c r="BH26" s="6"/>
      <c r="BI26" s="8"/>
      <c r="BJ26" s="13"/>
      <c r="BK26" s="14"/>
      <c r="BL26" s="14"/>
      <c r="BM26" s="14"/>
      <c r="BN26" s="14"/>
      <c r="BO26" s="14"/>
      <c r="BP26" s="14"/>
      <c r="BQ26" s="14"/>
      <c r="BR26" s="14"/>
      <c r="BS26" s="14"/>
      <c r="BT26" s="14"/>
      <c r="BU26" s="6"/>
      <c r="BV26" s="14"/>
      <c r="BW26" s="15" t="s">
        <v>68</v>
      </c>
      <c r="BX26" s="14"/>
      <c r="BY26" s="14"/>
      <c r="BZ26" s="14"/>
      <c r="CA26" s="14"/>
      <c r="CB26" s="14"/>
    </row>
    <row r="27" spans="3:95" ht="12" customHeight="1" x14ac:dyDescent="0.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67"/>
      <c r="AJ27" s="425"/>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5"/>
      <c r="BV27" s="14"/>
      <c r="BW27" s="86" t="s">
        <v>67</v>
      </c>
      <c r="BX27" s="87"/>
      <c r="BY27" s="87"/>
      <c r="BZ27" s="87"/>
      <c r="CA27" s="87"/>
      <c r="CB27" s="87"/>
      <c r="CC27" s="87"/>
      <c r="CD27" s="87"/>
      <c r="CE27" s="87"/>
      <c r="CF27" s="87"/>
      <c r="CG27" s="87"/>
      <c r="CH27" s="87"/>
      <c r="CI27" s="87"/>
      <c r="CJ27" s="87"/>
      <c r="CK27" s="88"/>
      <c r="CL27" s="88"/>
      <c r="CM27" s="88"/>
      <c r="CN27" s="88"/>
      <c r="CO27" s="88"/>
      <c r="CP27" s="89"/>
      <c r="CQ27" s="1" t="s">
        <v>66</v>
      </c>
    </row>
    <row r="28" spans="3:95" ht="12" customHeight="1" x14ac:dyDescent="0.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67"/>
      <c r="AJ28" s="420"/>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416"/>
      <c r="BW28" s="412"/>
      <c r="BX28" s="413"/>
      <c r="BY28" s="413"/>
      <c r="BZ28" s="413"/>
      <c r="CA28" s="414"/>
      <c r="CB28" s="414"/>
      <c r="CC28" s="414"/>
      <c r="CD28" s="414"/>
      <c r="CE28" s="414"/>
      <c r="CF28" s="414"/>
      <c r="CG28" s="414"/>
      <c r="CH28" s="414"/>
      <c r="CI28" s="414"/>
      <c r="CJ28" s="415"/>
      <c r="CK28" s="419"/>
      <c r="CL28" s="414"/>
      <c r="CM28" s="414"/>
      <c r="CN28" s="414"/>
      <c r="CO28" s="414"/>
      <c r="CP28" s="415"/>
    </row>
    <row r="29" spans="3:95" ht="19.5" customHeight="1" x14ac:dyDescent="0.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67"/>
      <c r="AJ29" s="420"/>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416"/>
      <c r="BW29" s="96"/>
      <c r="BX29" s="97"/>
      <c r="BY29" s="97"/>
      <c r="BZ29" s="97"/>
      <c r="CA29" s="284"/>
      <c r="CB29" s="284"/>
      <c r="CC29" s="284"/>
      <c r="CD29" s="284"/>
      <c r="CE29" s="284"/>
      <c r="CF29" s="284"/>
      <c r="CG29" s="284"/>
      <c r="CH29" s="284"/>
      <c r="CI29" s="284"/>
      <c r="CJ29" s="416"/>
      <c r="CK29" s="420"/>
      <c r="CL29" s="284"/>
      <c r="CM29" s="284"/>
      <c r="CN29" s="284"/>
      <c r="CO29" s="284"/>
      <c r="CP29" s="416"/>
    </row>
    <row r="30" spans="3:95" ht="19.5" customHeight="1" x14ac:dyDescent="0.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67"/>
      <c r="AJ30" s="421"/>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8"/>
      <c r="BW30" s="98"/>
      <c r="BX30" s="99"/>
      <c r="BY30" s="99"/>
      <c r="BZ30" s="99"/>
      <c r="CA30" s="417"/>
      <c r="CB30" s="417"/>
      <c r="CC30" s="417"/>
      <c r="CD30" s="417"/>
      <c r="CE30" s="417"/>
      <c r="CF30" s="417"/>
      <c r="CG30" s="417"/>
      <c r="CH30" s="417"/>
      <c r="CI30" s="417"/>
      <c r="CJ30" s="418"/>
      <c r="CK30" s="421"/>
      <c r="CL30" s="417"/>
      <c r="CM30" s="417"/>
      <c r="CN30" s="417"/>
      <c r="CO30" s="417"/>
      <c r="CP30" s="418"/>
    </row>
    <row r="31" spans="3:95" ht="20.25" customHeight="1" x14ac:dyDescent="0.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67"/>
      <c r="AJ31" s="67"/>
      <c r="AK31" s="65"/>
      <c r="AL31" s="65"/>
      <c r="AM31" s="65"/>
      <c r="AN31" s="65"/>
      <c r="AO31" s="65"/>
      <c r="AP31" s="65"/>
      <c r="AQ31" s="65"/>
      <c r="AR31" s="65"/>
      <c r="AS31" s="65"/>
      <c r="AT31" s="65"/>
      <c r="AU31" s="65"/>
      <c r="AV31" s="65"/>
      <c r="AW31" s="65"/>
      <c r="AX31" s="65"/>
      <c r="AY31" s="65"/>
      <c r="AZ31" s="65"/>
      <c r="BA31" s="3"/>
      <c r="BB31" s="3"/>
      <c r="BC31" s="3"/>
      <c r="BD31" s="3"/>
      <c r="BE31" s="3"/>
      <c r="BF31" s="3"/>
      <c r="BG31" s="6"/>
      <c r="BH31" s="6"/>
      <c r="BI31" s="6"/>
      <c r="BJ31" s="6"/>
      <c r="BK31" s="6"/>
      <c r="BL31" s="6"/>
      <c r="BM31" s="52"/>
      <c r="BN31" s="6"/>
      <c r="BO31" s="52" t="s">
        <v>115</v>
      </c>
      <c r="BW31" s="53" t="s">
        <v>87</v>
      </c>
      <c r="CD31" s="53"/>
      <c r="CE31" s="53"/>
      <c r="CF31" s="53"/>
      <c r="CG31" s="53"/>
      <c r="CH31" s="53"/>
      <c r="CI31" s="53"/>
      <c r="CJ31" s="53"/>
      <c r="CL31" s="100" t="s">
        <v>13</v>
      </c>
      <c r="CM31" s="100"/>
      <c r="CN31" s="100">
        <v>1</v>
      </c>
      <c r="CO31" s="100"/>
      <c r="CP31" s="100"/>
    </row>
    <row r="32" spans="3:95" ht="9" customHeight="1" x14ac:dyDescent="0.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sheetData>
  <sheetProtection sheet="1" selectLockedCells="1" selectUnlockedCells="1"/>
  <mergeCells count="167">
    <mergeCell ref="C25:CE25"/>
    <mergeCell ref="CF25:CP25"/>
    <mergeCell ref="BW27:CP27"/>
    <mergeCell ref="CL31:CM31"/>
    <mergeCell ref="CN31:CP31"/>
    <mergeCell ref="BW28:CJ30"/>
    <mergeCell ref="CK28:CP30"/>
    <mergeCell ref="C26:AH31"/>
    <mergeCell ref="AJ27:BU30"/>
    <mergeCell ref="BU23:CE23"/>
    <mergeCell ref="CF23:CP23"/>
    <mergeCell ref="C24:E24"/>
    <mergeCell ref="F24:H24"/>
    <mergeCell ref="I24:BB24"/>
    <mergeCell ref="BC24:BE24"/>
    <mergeCell ref="BF24:BP24"/>
    <mergeCell ref="BQ24:BT24"/>
    <mergeCell ref="BU24:CE24"/>
    <mergeCell ref="CF24:CP24"/>
    <mergeCell ref="C23:E23"/>
    <mergeCell ref="F23:H23"/>
    <mergeCell ref="I23:BB23"/>
    <mergeCell ref="BC23:BE23"/>
    <mergeCell ref="BF23:BP23"/>
    <mergeCell ref="BQ23:BT23"/>
    <mergeCell ref="BU21:CE21"/>
    <mergeCell ref="CF21:CP21"/>
    <mergeCell ref="C22:E22"/>
    <mergeCell ref="F22:H22"/>
    <mergeCell ref="I22:BB22"/>
    <mergeCell ref="BC22:BE22"/>
    <mergeCell ref="BF22:BP22"/>
    <mergeCell ref="BQ22:BT22"/>
    <mergeCell ref="BU22:CE22"/>
    <mergeCell ref="CF22:CP22"/>
    <mergeCell ref="C21:E21"/>
    <mergeCell ref="F21:H21"/>
    <mergeCell ref="I21:BB21"/>
    <mergeCell ref="BC21:BE21"/>
    <mergeCell ref="BF21:BP21"/>
    <mergeCell ref="BQ21:BT21"/>
    <mergeCell ref="BU19:CE19"/>
    <mergeCell ref="CF19:CP19"/>
    <mergeCell ref="C20:E20"/>
    <mergeCell ref="F20:H20"/>
    <mergeCell ref="I20:BB20"/>
    <mergeCell ref="BC20:BE20"/>
    <mergeCell ref="BF20:BP20"/>
    <mergeCell ref="BQ20:BT20"/>
    <mergeCell ref="BU20:CE20"/>
    <mergeCell ref="CF20:CP20"/>
    <mergeCell ref="C19:E19"/>
    <mergeCell ref="F19:H19"/>
    <mergeCell ref="I19:BB19"/>
    <mergeCell ref="BC19:BE19"/>
    <mergeCell ref="BF19:BP19"/>
    <mergeCell ref="BQ19:BT19"/>
    <mergeCell ref="BU17:CE17"/>
    <mergeCell ref="CF17:CP17"/>
    <mergeCell ref="C18:E18"/>
    <mergeCell ref="F18:H18"/>
    <mergeCell ref="I18:BB18"/>
    <mergeCell ref="BC18:BE18"/>
    <mergeCell ref="BF18:BP18"/>
    <mergeCell ref="BQ18:BT18"/>
    <mergeCell ref="BU18:CE18"/>
    <mergeCell ref="CF18:CP18"/>
    <mergeCell ref="C17:E17"/>
    <mergeCell ref="F17:H17"/>
    <mergeCell ref="I17:BB17"/>
    <mergeCell ref="BC17:BE17"/>
    <mergeCell ref="BF17:BP17"/>
    <mergeCell ref="BQ17:BT17"/>
    <mergeCell ref="CF15:CP15"/>
    <mergeCell ref="C16:E16"/>
    <mergeCell ref="F16:H16"/>
    <mergeCell ref="I16:BB16"/>
    <mergeCell ref="BC16:BE16"/>
    <mergeCell ref="BF16:BP16"/>
    <mergeCell ref="BQ16:BT16"/>
    <mergeCell ref="BU16:CE16"/>
    <mergeCell ref="CF16:CP16"/>
    <mergeCell ref="C15:H15"/>
    <mergeCell ref="I15:BB15"/>
    <mergeCell ref="BC15:BE15"/>
    <mergeCell ref="BF15:BP15"/>
    <mergeCell ref="BQ15:BT15"/>
    <mergeCell ref="BU15:CE15"/>
    <mergeCell ref="C13:K13"/>
    <mergeCell ref="L13:U13"/>
    <mergeCell ref="V13:AD13"/>
    <mergeCell ref="AE13:CP13"/>
    <mergeCell ref="AY11:BD11"/>
    <mergeCell ref="BF11:BH11"/>
    <mergeCell ref="BI11:BO11"/>
    <mergeCell ref="BP11:BV11"/>
    <mergeCell ref="BW11:BX11"/>
    <mergeCell ref="BY11:BZ11"/>
    <mergeCell ref="C11:K11"/>
    <mergeCell ref="L11:X11"/>
    <mergeCell ref="Y11:AA11"/>
    <mergeCell ref="AF11:AN11"/>
    <mergeCell ref="AO11:AU11"/>
    <mergeCell ref="AV11:AX11"/>
    <mergeCell ref="C10:K10"/>
    <mergeCell ref="L10:X10"/>
    <mergeCell ref="Y10:AA10"/>
    <mergeCell ref="AF10:AN10"/>
    <mergeCell ref="AO10:AU10"/>
    <mergeCell ref="AV10:BO10"/>
    <mergeCell ref="BP10:BV10"/>
    <mergeCell ref="BW10:CP10"/>
    <mergeCell ref="CA11:CB11"/>
    <mergeCell ref="CC11:CD11"/>
    <mergeCell ref="CE11:CF11"/>
    <mergeCell ref="CG11:CH11"/>
    <mergeCell ref="CI11:CJ11"/>
    <mergeCell ref="BW7:CC7"/>
    <mergeCell ref="CD7:CP7"/>
    <mergeCell ref="C8:K8"/>
    <mergeCell ref="L8:X8"/>
    <mergeCell ref="Y8:AA8"/>
    <mergeCell ref="BW8:CC8"/>
    <mergeCell ref="CD8:CP8"/>
    <mergeCell ref="C7:K7"/>
    <mergeCell ref="L7:X7"/>
    <mergeCell ref="Y7:AA7"/>
    <mergeCell ref="AF7:AN9"/>
    <mergeCell ref="AO7:BO9"/>
    <mergeCell ref="C9:K9"/>
    <mergeCell ref="L9:X9"/>
    <mergeCell ref="Y9:AA9"/>
    <mergeCell ref="BW9:CC9"/>
    <mergeCell ref="CD9:CP9"/>
    <mergeCell ref="BP7:BV8"/>
    <mergeCell ref="BP9:BV9"/>
    <mergeCell ref="C6:K6"/>
    <mergeCell ref="L6:X6"/>
    <mergeCell ref="Y6:AA6"/>
    <mergeCell ref="AF6:AN6"/>
    <mergeCell ref="AO6:CP6"/>
    <mergeCell ref="BW5:BX5"/>
    <mergeCell ref="BY5:BZ5"/>
    <mergeCell ref="CA5:CB5"/>
    <mergeCell ref="CC5:CD5"/>
    <mergeCell ref="CE5:CF5"/>
    <mergeCell ref="CG5:CH5"/>
    <mergeCell ref="CO3:CP3"/>
    <mergeCell ref="C4:R4"/>
    <mergeCell ref="T4:W4"/>
    <mergeCell ref="AF5:AN5"/>
    <mergeCell ref="AO5:BC5"/>
    <mergeCell ref="BD5:BN5"/>
    <mergeCell ref="BO5:BP5"/>
    <mergeCell ref="BQ5:BR5"/>
    <mergeCell ref="BS5:BT5"/>
    <mergeCell ref="BU5:BV5"/>
    <mergeCell ref="AI3:BK3"/>
    <mergeCell ref="BZ3:CD3"/>
    <mergeCell ref="CE3:CF3"/>
    <mergeCell ref="CG3:CI3"/>
    <mergeCell ref="CJ3:CK3"/>
    <mergeCell ref="CL3:CN3"/>
    <mergeCell ref="CI5:CJ5"/>
    <mergeCell ref="CK5:CL5"/>
    <mergeCell ref="CM5:CN5"/>
    <mergeCell ref="CO5:CP5"/>
  </mergeCells>
  <phoneticPr fontId="1"/>
  <conditionalFormatting sqref="BF16:BF24">
    <cfRule type="expression" dxfId="9" priority="1">
      <formula>$BF16-INT($BF16)&gt;0</formula>
    </cfRule>
  </conditionalFormatting>
  <dataValidations count="2">
    <dataValidation type="list" allowBlank="1" showInputMessage="1" showErrorMessage="1" sqref="BC16:BE24" xr:uid="{6035CE96-16FC-4091-BC22-834AC1830683}">
      <formula1>"　,軽減"</formula1>
    </dataValidation>
    <dataValidation type="list" allowBlank="1" showInputMessage="1" showErrorMessage="1" sqref="BF11:BH11 AV11:AX11" xr:uid="{4DF7A294-B6B6-4824-9D9F-E9504374F937}">
      <formula1>"□,■"</formula1>
    </dataValidation>
  </dataValidations>
  <pageMargins left="0.78740157480314965" right="0.39370078740157483" top="0.78740157480314965" bottom="0.19685039370078741" header="0.31496062992125984" footer="0.31496062992125984"/>
  <pageSetup paperSize="9" scale="80" orientation="landscape"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1">
              <controlPr defaultSize="0" autoFill="0" autoLine="0" autoPict="0" altText="">
                <anchor moveWithCells="1">
                  <from>
                    <xdr:col>40</xdr:col>
                    <xdr:colOff>76200</xdr:colOff>
                    <xdr:row>0</xdr:row>
                    <xdr:rowOff>0</xdr:rowOff>
                  </from>
                  <to>
                    <xdr:col>41</xdr:col>
                    <xdr:colOff>0</xdr:colOff>
                    <xdr:row>0</xdr:row>
                    <xdr:rowOff>238125</xdr:rowOff>
                  </to>
                </anchor>
              </controlPr>
            </control>
          </mc:Choice>
        </mc:AlternateContent>
        <mc:AlternateContent xmlns:mc="http://schemas.openxmlformats.org/markup-compatibility/2006">
          <mc:Choice Requires="x14">
            <control shapeId="3075" r:id="rId5" name="Check Box 3">
              <controlPr defaultSize="0" autoFill="0" autoLine="0" autoPict="0" altText="">
                <anchor moveWithCells="1">
                  <from>
                    <xdr:col>70</xdr:col>
                    <xdr:colOff>0</xdr:colOff>
                    <xdr:row>0</xdr:row>
                    <xdr:rowOff>0</xdr:rowOff>
                  </from>
                  <to>
                    <xdr:col>70</xdr:col>
                    <xdr:colOff>28575</xdr:colOff>
                    <xdr:row>0</xdr:row>
                    <xdr:rowOff>238125</xdr:rowOff>
                  </to>
                </anchor>
              </controlPr>
            </control>
          </mc:Choice>
        </mc:AlternateContent>
        <mc:AlternateContent xmlns:mc="http://schemas.openxmlformats.org/markup-compatibility/2006">
          <mc:Choice Requires="x14">
            <control shapeId="3076" r:id="rId6" name="Check Box 4">
              <controlPr defaultSize="0" autoFill="0" autoLine="0" autoPict="0" altText="">
                <anchor moveWithCells="1">
                  <from>
                    <xdr:col>70</xdr:col>
                    <xdr:colOff>0</xdr:colOff>
                    <xdr:row>0</xdr:row>
                    <xdr:rowOff>0</xdr:rowOff>
                  </from>
                  <to>
                    <xdr:col>70</xdr:col>
                    <xdr:colOff>28575</xdr:colOff>
                    <xdr:row>0</xdr:row>
                    <xdr:rowOff>238125</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from>
                    <xdr:col>70</xdr:col>
                    <xdr:colOff>0</xdr:colOff>
                    <xdr:row>0</xdr:row>
                    <xdr:rowOff>0</xdr:rowOff>
                  </from>
                  <to>
                    <xdr:col>70</xdr:col>
                    <xdr:colOff>28575</xdr:colOff>
                    <xdr:row>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760F3-AD23-42C3-89C3-7ACB6D893AD2}">
  <sheetPr>
    <tabColor rgb="FFCCFFFF"/>
    <pageSetUpPr fitToPage="1"/>
  </sheetPr>
  <dimension ref="A1:CR31"/>
  <sheetViews>
    <sheetView showGridLines="0" showRowColHeaders="0" showRuler="0" zoomScale="90" zoomScaleNormal="90" zoomScaleSheetLayoutView="100" workbookViewId="0"/>
  </sheetViews>
  <sheetFormatPr defaultColWidth="1.25" defaultRowHeight="13.5" x14ac:dyDescent="0.4"/>
  <cols>
    <col min="1" max="1" width="2.875" style="1" customWidth="1"/>
    <col min="2" max="78" width="1.25" style="1"/>
    <col min="79" max="82" width="1.25" style="1" customWidth="1"/>
    <col min="83" max="16384" width="1.25" style="1"/>
  </cols>
  <sheetData>
    <row r="1" spans="1:96" ht="21" customHeight="1" x14ac:dyDescent="0.4">
      <c r="A1" s="62" t="s">
        <v>104</v>
      </c>
    </row>
    <row r="2" spans="1:96" ht="9" customHeight="1" x14ac:dyDescent="0.4"/>
    <row r="3" spans="1:96" ht="21" customHeight="1" x14ac:dyDescent="0.4">
      <c r="AB3" s="33"/>
      <c r="AI3" s="283" t="s">
        <v>56</v>
      </c>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3"/>
      <c r="BM3" s="3"/>
      <c r="BN3" s="3"/>
      <c r="BO3" s="3"/>
      <c r="BP3" s="2"/>
      <c r="BQ3" s="76" t="s">
        <v>35</v>
      </c>
      <c r="BR3" s="77"/>
      <c r="BS3" s="78"/>
      <c r="BT3" s="78"/>
      <c r="BU3" s="78"/>
      <c r="BV3" s="78"/>
      <c r="BW3" s="63"/>
      <c r="BX3" s="79"/>
      <c r="BY3" s="56"/>
      <c r="BZ3" s="285">
        <f>IF(記入例_請求書Ⅰ!$BZ$3="","",記入例_請求書Ⅰ!$BZ$3)</f>
        <v>2023</v>
      </c>
      <c r="CA3" s="81"/>
      <c r="CB3" s="81"/>
      <c r="CC3" s="81"/>
      <c r="CD3" s="81"/>
      <c r="CE3" s="230" t="s">
        <v>6</v>
      </c>
      <c r="CF3" s="81"/>
      <c r="CG3" s="285">
        <f>IF(記入例_請求書Ⅰ!$CG$3="","",記入例_請求書Ⅰ!$CG$3)</f>
        <v>8</v>
      </c>
      <c r="CH3" s="81"/>
      <c r="CI3" s="81"/>
      <c r="CJ3" s="230" t="s">
        <v>5</v>
      </c>
      <c r="CK3" s="81"/>
      <c r="CL3" s="285">
        <f>IF(記入例_請求書Ⅰ!$CL$3="","",記入例_請求書Ⅰ!$CL$3)</f>
        <v>20</v>
      </c>
      <c r="CM3" s="81"/>
      <c r="CN3" s="81"/>
      <c r="CO3" s="230" t="s">
        <v>4</v>
      </c>
      <c r="CP3" s="387"/>
    </row>
    <row r="4" spans="1:96" ht="9.75" customHeight="1" x14ac:dyDescent="0.4">
      <c r="A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5"/>
      <c r="CR4" s="5"/>
    </row>
    <row r="5" spans="1:96" ht="19.5" customHeight="1" x14ac:dyDescent="0.4">
      <c r="A5" s="34"/>
      <c r="AJ5" s="34"/>
      <c r="AK5" s="34"/>
      <c r="AL5" s="34"/>
      <c r="AM5" s="34"/>
      <c r="AN5" s="34"/>
      <c r="AO5" s="34"/>
      <c r="AP5" s="34"/>
      <c r="AQ5" s="34"/>
      <c r="AR5" s="34"/>
      <c r="AS5" s="34"/>
      <c r="AT5" s="34"/>
      <c r="AU5" s="34"/>
      <c r="AV5" s="34"/>
      <c r="AW5" s="34"/>
      <c r="AX5" s="34"/>
      <c r="AY5" s="34"/>
      <c r="AZ5" s="34"/>
      <c r="BA5" s="34"/>
      <c r="BB5" s="34"/>
      <c r="BC5" s="34"/>
      <c r="BD5" s="426" t="s">
        <v>12</v>
      </c>
      <c r="BE5" s="427"/>
      <c r="BF5" s="427"/>
      <c r="BG5" s="427"/>
      <c r="BH5" s="427"/>
      <c r="BI5" s="427"/>
      <c r="BJ5" s="427"/>
      <c r="BK5" s="427"/>
      <c r="BL5" s="427"/>
      <c r="BM5" s="427"/>
      <c r="BN5" s="428"/>
      <c r="BO5" s="433" t="str">
        <f>IF(記入例_請求書Ⅰ!$AO$7="","",記入例_請求書Ⅰ!$AO$7)</f>
        <v>○○○○株式会社</v>
      </c>
      <c r="BP5" s="434"/>
      <c r="BQ5" s="434"/>
      <c r="BR5" s="434"/>
      <c r="BS5" s="434"/>
      <c r="BT5" s="434"/>
      <c r="BU5" s="434"/>
      <c r="BV5" s="434"/>
      <c r="BW5" s="434"/>
      <c r="BX5" s="434"/>
      <c r="BY5" s="434"/>
      <c r="BZ5" s="434"/>
      <c r="CA5" s="434"/>
      <c r="CB5" s="434"/>
      <c r="CC5" s="434"/>
      <c r="CD5" s="434"/>
      <c r="CE5" s="434"/>
      <c r="CF5" s="434"/>
      <c r="CG5" s="434"/>
      <c r="CH5" s="434"/>
      <c r="CI5" s="434"/>
      <c r="CJ5" s="434"/>
      <c r="CK5" s="435"/>
      <c r="CL5" s="435"/>
      <c r="CM5" s="435"/>
      <c r="CN5" s="435"/>
      <c r="CO5" s="435"/>
      <c r="CP5" s="436"/>
      <c r="CQ5" s="5"/>
      <c r="CR5" s="5"/>
    </row>
    <row r="6" spans="1:96" ht="19.5" customHeight="1" x14ac:dyDescent="0.4">
      <c r="BD6" s="429"/>
      <c r="BE6" s="221"/>
      <c r="BF6" s="221"/>
      <c r="BG6" s="221"/>
      <c r="BH6" s="221"/>
      <c r="BI6" s="221"/>
      <c r="BJ6" s="221"/>
      <c r="BK6" s="221"/>
      <c r="BL6" s="221"/>
      <c r="BM6" s="221"/>
      <c r="BN6" s="222"/>
      <c r="BO6" s="437"/>
      <c r="BP6" s="438"/>
      <c r="BQ6" s="438"/>
      <c r="BR6" s="438"/>
      <c r="BS6" s="438"/>
      <c r="BT6" s="438"/>
      <c r="BU6" s="438"/>
      <c r="BV6" s="438"/>
      <c r="BW6" s="438"/>
      <c r="BX6" s="438"/>
      <c r="BY6" s="438"/>
      <c r="BZ6" s="438"/>
      <c r="CA6" s="438"/>
      <c r="CB6" s="438"/>
      <c r="CC6" s="438"/>
      <c r="CD6" s="438"/>
      <c r="CE6" s="438"/>
      <c r="CF6" s="438"/>
      <c r="CG6" s="438"/>
      <c r="CH6" s="438"/>
      <c r="CI6" s="438"/>
      <c r="CJ6" s="438"/>
      <c r="CK6" s="439"/>
      <c r="CL6" s="439"/>
      <c r="CM6" s="439"/>
      <c r="CN6" s="439"/>
      <c r="CO6" s="439"/>
      <c r="CP6" s="440"/>
    </row>
    <row r="7" spans="1:96" ht="19.5" customHeight="1" x14ac:dyDescent="0.4">
      <c r="BD7" s="430"/>
      <c r="BE7" s="431"/>
      <c r="BF7" s="431"/>
      <c r="BG7" s="431"/>
      <c r="BH7" s="431"/>
      <c r="BI7" s="431"/>
      <c r="BJ7" s="431"/>
      <c r="BK7" s="431"/>
      <c r="BL7" s="431"/>
      <c r="BM7" s="431"/>
      <c r="BN7" s="432"/>
      <c r="BO7" s="441"/>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c r="CO7" s="442"/>
      <c r="CP7" s="443"/>
    </row>
    <row r="8" spans="1:96" ht="10.5" customHeight="1" x14ac:dyDescent="0.4">
      <c r="BZ8" s="4"/>
      <c r="CA8" s="4"/>
      <c r="CB8" s="4"/>
      <c r="CC8" s="4"/>
      <c r="CD8" s="4"/>
      <c r="CE8" s="4"/>
      <c r="CF8" s="4"/>
      <c r="CG8" s="4"/>
      <c r="CH8" s="4"/>
      <c r="CI8" s="4"/>
      <c r="CJ8" s="4"/>
      <c r="CK8" s="4"/>
      <c r="CL8" s="4"/>
      <c r="CM8" s="4"/>
      <c r="CN8" s="4"/>
      <c r="CO8" s="4"/>
      <c r="CP8" s="4"/>
      <c r="CQ8" s="3"/>
      <c r="CR8" s="3"/>
    </row>
    <row r="9" spans="1:96" ht="19.5" customHeight="1" x14ac:dyDescent="0.4">
      <c r="C9" s="398" t="s">
        <v>29</v>
      </c>
      <c r="D9" s="444"/>
      <c r="E9" s="444"/>
      <c r="F9" s="444"/>
      <c r="G9" s="444"/>
      <c r="H9" s="445"/>
      <c r="I9" s="400" t="s">
        <v>11</v>
      </c>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5"/>
      <c r="BC9" s="446" t="s">
        <v>24</v>
      </c>
      <c r="BD9" s="402"/>
      <c r="BE9" s="403"/>
      <c r="BF9" s="400" t="s">
        <v>10</v>
      </c>
      <c r="BG9" s="444"/>
      <c r="BH9" s="444"/>
      <c r="BI9" s="444"/>
      <c r="BJ9" s="444"/>
      <c r="BK9" s="444"/>
      <c r="BL9" s="444"/>
      <c r="BM9" s="444"/>
      <c r="BN9" s="444"/>
      <c r="BO9" s="444"/>
      <c r="BP9" s="445"/>
      <c r="BQ9" s="400" t="s">
        <v>8</v>
      </c>
      <c r="BR9" s="444"/>
      <c r="BS9" s="444"/>
      <c r="BT9" s="445"/>
      <c r="BU9" s="385" t="s">
        <v>9</v>
      </c>
      <c r="BV9" s="444"/>
      <c r="BW9" s="444"/>
      <c r="BX9" s="444"/>
      <c r="BY9" s="444"/>
      <c r="BZ9" s="444"/>
      <c r="CA9" s="444"/>
      <c r="CB9" s="444"/>
      <c r="CC9" s="444"/>
      <c r="CD9" s="444"/>
      <c r="CE9" s="445"/>
      <c r="CF9" s="385" t="s">
        <v>28</v>
      </c>
      <c r="CG9" s="444"/>
      <c r="CH9" s="444"/>
      <c r="CI9" s="444"/>
      <c r="CJ9" s="444"/>
      <c r="CK9" s="444"/>
      <c r="CL9" s="444"/>
      <c r="CM9" s="444"/>
      <c r="CN9" s="444"/>
      <c r="CO9" s="444"/>
      <c r="CP9" s="447"/>
    </row>
    <row r="10" spans="1:96" ht="19.5" customHeight="1" x14ac:dyDescent="0.4">
      <c r="C10" s="457">
        <v>6</v>
      </c>
      <c r="D10" s="458"/>
      <c r="E10" s="458"/>
      <c r="F10" s="458">
        <v>10</v>
      </c>
      <c r="G10" s="458"/>
      <c r="H10" s="458"/>
      <c r="I10" s="298" t="s">
        <v>108</v>
      </c>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60"/>
      <c r="BC10" s="461"/>
      <c r="BD10" s="461"/>
      <c r="BE10" s="461"/>
      <c r="BF10" s="449">
        <v>0.6</v>
      </c>
      <c r="BG10" s="449"/>
      <c r="BH10" s="449"/>
      <c r="BI10" s="449"/>
      <c r="BJ10" s="449"/>
      <c r="BK10" s="449"/>
      <c r="BL10" s="449"/>
      <c r="BM10" s="449"/>
      <c r="BN10" s="449"/>
      <c r="BO10" s="449"/>
      <c r="BP10" s="449"/>
      <c r="BQ10" s="462" t="s">
        <v>107</v>
      </c>
      <c r="BR10" s="462"/>
      <c r="BS10" s="462"/>
      <c r="BT10" s="462"/>
      <c r="BU10" s="448">
        <v>78000</v>
      </c>
      <c r="BV10" s="449"/>
      <c r="BW10" s="449"/>
      <c r="BX10" s="449"/>
      <c r="BY10" s="449"/>
      <c r="BZ10" s="449"/>
      <c r="CA10" s="449"/>
      <c r="CB10" s="449"/>
      <c r="CC10" s="449"/>
      <c r="CD10" s="449"/>
      <c r="CE10" s="449"/>
      <c r="CF10" s="450">
        <f t="shared" ref="CF10:CF26" si="0">IF(BU10="","",ROUND(BF10*BU10,0))</f>
        <v>46800</v>
      </c>
      <c r="CG10" s="451"/>
      <c r="CH10" s="451"/>
      <c r="CI10" s="451"/>
      <c r="CJ10" s="451"/>
      <c r="CK10" s="451"/>
      <c r="CL10" s="451"/>
      <c r="CM10" s="451"/>
      <c r="CN10" s="451"/>
      <c r="CO10" s="451"/>
      <c r="CP10" s="452"/>
    </row>
    <row r="11" spans="1:96" ht="19.5" customHeight="1" x14ac:dyDescent="0.4">
      <c r="C11" s="388"/>
      <c r="D11" s="389"/>
      <c r="E11" s="389"/>
      <c r="F11" s="389"/>
      <c r="G11" s="389"/>
      <c r="H11" s="389"/>
      <c r="I11" s="453" t="s">
        <v>109</v>
      </c>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5"/>
      <c r="BC11" s="111"/>
      <c r="BD11" s="111"/>
      <c r="BE11" s="111"/>
      <c r="BF11" s="391">
        <v>1</v>
      </c>
      <c r="BG11" s="391"/>
      <c r="BH11" s="391"/>
      <c r="BI11" s="391"/>
      <c r="BJ11" s="391"/>
      <c r="BK11" s="391"/>
      <c r="BL11" s="391"/>
      <c r="BM11" s="391"/>
      <c r="BN11" s="391"/>
      <c r="BO11" s="391"/>
      <c r="BP11" s="391"/>
      <c r="BQ11" s="392"/>
      <c r="BR11" s="392"/>
      <c r="BS11" s="392"/>
      <c r="BT11" s="392"/>
      <c r="BU11" s="393">
        <v>-800</v>
      </c>
      <c r="BV11" s="394"/>
      <c r="BW11" s="394"/>
      <c r="BX11" s="394"/>
      <c r="BY11" s="394"/>
      <c r="BZ11" s="394"/>
      <c r="CA11" s="394"/>
      <c r="CB11" s="394"/>
      <c r="CC11" s="394"/>
      <c r="CD11" s="394"/>
      <c r="CE11" s="394"/>
      <c r="CF11" s="393">
        <f t="shared" si="0"/>
        <v>-800</v>
      </c>
      <c r="CG11" s="394"/>
      <c r="CH11" s="394"/>
      <c r="CI11" s="394"/>
      <c r="CJ11" s="394"/>
      <c r="CK11" s="394"/>
      <c r="CL11" s="394"/>
      <c r="CM11" s="394"/>
      <c r="CN11" s="394"/>
      <c r="CO11" s="394"/>
      <c r="CP11" s="456"/>
    </row>
    <row r="12" spans="1:96" ht="19.5" customHeight="1" x14ac:dyDescent="0.4">
      <c r="C12" s="388"/>
      <c r="D12" s="389"/>
      <c r="E12" s="389"/>
      <c r="F12" s="389"/>
      <c r="G12" s="389"/>
      <c r="H12" s="389"/>
      <c r="I12" s="453"/>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5"/>
      <c r="BC12" s="111"/>
      <c r="BD12" s="111"/>
      <c r="BE12" s="111"/>
      <c r="BF12" s="391"/>
      <c r="BG12" s="391"/>
      <c r="BH12" s="391"/>
      <c r="BI12" s="391"/>
      <c r="BJ12" s="391"/>
      <c r="BK12" s="391"/>
      <c r="BL12" s="391"/>
      <c r="BM12" s="391"/>
      <c r="BN12" s="391"/>
      <c r="BO12" s="391"/>
      <c r="BP12" s="391"/>
      <c r="BQ12" s="392"/>
      <c r="BR12" s="392"/>
      <c r="BS12" s="392"/>
      <c r="BT12" s="392"/>
      <c r="BU12" s="393"/>
      <c r="BV12" s="394"/>
      <c r="BW12" s="394"/>
      <c r="BX12" s="394"/>
      <c r="BY12" s="394"/>
      <c r="BZ12" s="394"/>
      <c r="CA12" s="394"/>
      <c r="CB12" s="394"/>
      <c r="CC12" s="394"/>
      <c r="CD12" s="394"/>
      <c r="CE12" s="394"/>
      <c r="CF12" s="393" t="str">
        <f t="shared" si="0"/>
        <v/>
      </c>
      <c r="CG12" s="394"/>
      <c r="CH12" s="394"/>
      <c r="CI12" s="394"/>
      <c r="CJ12" s="394"/>
      <c r="CK12" s="394"/>
      <c r="CL12" s="394"/>
      <c r="CM12" s="394"/>
      <c r="CN12" s="394"/>
      <c r="CO12" s="394"/>
      <c r="CP12" s="456"/>
    </row>
    <row r="13" spans="1:96" ht="19.5" customHeight="1" x14ac:dyDescent="0.4">
      <c r="C13" s="388"/>
      <c r="D13" s="389"/>
      <c r="E13" s="389"/>
      <c r="F13" s="389"/>
      <c r="G13" s="389"/>
      <c r="H13" s="389"/>
      <c r="I13" s="453"/>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5"/>
      <c r="BC13" s="111"/>
      <c r="BD13" s="111"/>
      <c r="BE13" s="111"/>
      <c r="BF13" s="391"/>
      <c r="BG13" s="391"/>
      <c r="BH13" s="391"/>
      <c r="BI13" s="391"/>
      <c r="BJ13" s="391"/>
      <c r="BK13" s="391"/>
      <c r="BL13" s="391"/>
      <c r="BM13" s="391"/>
      <c r="BN13" s="391"/>
      <c r="BO13" s="391"/>
      <c r="BP13" s="391"/>
      <c r="BQ13" s="392"/>
      <c r="BR13" s="392"/>
      <c r="BS13" s="392"/>
      <c r="BT13" s="392"/>
      <c r="BU13" s="393"/>
      <c r="BV13" s="394"/>
      <c r="BW13" s="394"/>
      <c r="BX13" s="394"/>
      <c r="BY13" s="394"/>
      <c r="BZ13" s="394"/>
      <c r="CA13" s="394"/>
      <c r="CB13" s="394"/>
      <c r="CC13" s="394"/>
      <c r="CD13" s="394"/>
      <c r="CE13" s="394"/>
      <c r="CF13" s="393" t="str">
        <f t="shared" si="0"/>
        <v/>
      </c>
      <c r="CG13" s="394"/>
      <c r="CH13" s="394"/>
      <c r="CI13" s="394"/>
      <c r="CJ13" s="394"/>
      <c r="CK13" s="394"/>
      <c r="CL13" s="394"/>
      <c r="CM13" s="394"/>
      <c r="CN13" s="394"/>
      <c r="CO13" s="394"/>
      <c r="CP13" s="456"/>
    </row>
    <row r="14" spans="1:96" ht="19.5" customHeight="1" x14ac:dyDescent="0.4">
      <c r="C14" s="388"/>
      <c r="D14" s="389"/>
      <c r="E14" s="389"/>
      <c r="F14" s="389"/>
      <c r="G14" s="389"/>
      <c r="H14" s="389"/>
      <c r="I14" s="453"/>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5"/>
      <c r="BC14" s="111"/>
      <c r="BD14" s="111"/>
      <c r="BE14" s="111"/>
      <c r="BF14" s="391"/>
      <c r="BG14" s="391"/>
      <c r="BH14" s="391"/>
      <c r="BI14" s="391"/>
      <c r="BJ14" s="391"/>
      <c r="BK14" s="391"/>
      <c r="BL14" s="391"/>
      <c r="BM14" s="391"/>
      <c r="BN14" s="391"/>
      <c r="BO14" s="391"/>
      <c r="BP14" s="391"/>
      <c r="BQ14" s="392"/>
      <c r="BR14" s="392"/>
      <c r="BS14" s="392"/>
      <c r="BT14" s="392"/>
      <c r="BU14" s="393"/>
      <c r="BV14" s="394"/>
      <c r="BW14" s="394"/>
      <c r="BX14" s="394"/>
      <c r="BY14" s="394"/>
      <c r="BZ14" s="394"/>
      <c r="CA14" s="394"/>
      <c r="CB14" s="394"/>
      <c r="CC14" s="394"/>
      <c r="CD14" s="394"/>
      <c r="CE14" s="394"/>
      <c r="CF14" s="393" t="str">
        <f t="shared" si="0"/>
        <v/>
      </c>
      <c r="CG14" s="394"/>
      <c r="CH14" s="394"/>
      <c r="CI14" s="394"/>
      <c r="CJ14" s="394"/>
      <c r="CK14" s="394"/>
      <c r="CL14" s="394"/>
      <c r="CM14" s="394"/>
      <c r="CN14" s="394"/>
      <c r="CO14" s="394"/>
      <c r="CP14" s="456"/>
    </row>
    <row r="15" spans="1:96" ht="19.5" customHeight="1" x14ac:dyDescent="0.4">
      <c r="C15" s="388"/>
      <c r="D15" s="389"/>
      <c r="E15" s="389"/>
      <c r="F15" s="389"/>
      <c r="G15" s="389"/>
      <c r="H15" s="389"/>
      <c r="I15" s="453"/>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5"/>
      <c r="BC15" s="111"/>
      <c r="BD15" s="111"/>
      <c r="BE15" s="111"/>
      <c r="BF15" s="391"/>
      <c r="BG15" s="391"/>
      <c r="BH15" s="391"/>
      <c r="BI15" s="391"/>
      <c r="BJ15" s="391"/>
      <c r="BK15" s="391"/>
      <c r="BL15" s="391"/>
      <c r="BM15" s="391"/>
      <c r="BN15" s="391"/>
      <c r="BO15" s="391"/>
      <c r="BP15" s="391"/>
      <c r="BQ15" s="392"/>
      <c r="BR15" s="392"/>
      <c r="BS15" s="392"/>
      <c r="BT15" s="392"/>
      <c r="BU15" s="393"/>
      <c r="BV15" s="394"/>
      <c r="BW15" s="394"/>
      <c r="BX15" s="394"/>
      <c r="BY15" s="394"/>
      <c r="BZ15" s="394"/>
      <c r="CA15" s="394"/>
      <c r="CB15" s="394"/>
      <c r="CC15" s="394"/>
      <c r="CD15" s="394"/>
      <c r="CE15" s="394"/>
      <c r="CF15" s="393" t="str">
        <f t="shared" si="0"/>
        <v/>
      </c>
      <c r="CG15" s="394"/>
      <c r="CH15" s="394"/>
      <c r="CI15" s="394"/>
      <c r="CJ15" s="394"/>
      <c r="CK15" s="394"/>
      <c r="CL15" s="394"/>
      <c r="CM15" s="394"/>
      <c r="CN15" s="394"/>
      <c r="CO15" s="394"/>
      <c r="CP15" s="456"/>
    </row>
    <row r="16" spans="1:96" ht="19.5" customHeight="1" x14ac:dyDescent="0.4">
      <c r="C16" s="388"/>
      <c r="D16" s="389"/>
      <c r="E16" s="389"/>
      <c r="F16" s="389"/>
      <c r="G16" s="389"/>
      <c r="H16" s="389"/>
      <c r="I16" s="453"/>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5"/>
      <c r="BC16" s="111"/>
      <c r="BD16" s="111"/>
      <c r="BE16" s="111"/>
      <c r="BF16" s="391"/>
      <c r="BG16" s="391"/>
      <c r="BH16" s="391"/>
      <c r="BI16" s="391"/>
      <c r="BJ16" s="391"/>
      <c r="BK16" s="391"/>
      <c r="BL16" s="391"/>
      <c r="BM16" s="391"/>
      <c r="BN16" s="391"/>
      <c r="BO16" s="391"/>
      <c r="BP16" s="391"/>
      <c r="BQ16" s="392"/>
      <c r="BR16" s="392"/>
      <c r="BS16" s="392"/>
      <c r="BT16" s="392"/>
      <c r="BU16" s="393"/>
      <c r="BV16" s="394"/>
      <c r="BW16" s="394"/>
      <c r="BX16" s="394"/>
      <c r="BY16" s="394"/>
      <c r="BZ16" s="394"/>
      <c r="CA16" s="394"/>
      <c r="CB16" s="394"/>
      <c r="CC16" s="394"/>
      <c r="CD16" s="394"/>
      <c r="CE16" s="394"/>
      <c r="CF16" s="393" t="str">
        <f t="shared" si="0"/>
        <v/>
      </c>
      <c r="CG16" s="394"/>
      <c r="CH16" s="394"/>
      <c r="CI16" s="394"/>
      <c r="CJ16" s="394"/>
      <c r="CK16" s="394"/>
      <c r="CL16" s="394"/>
      <c r="CM16" s="394"/>
      <c r="CN16" s="394"/>
      <c r="CO16" s="394"/>
      <c r="CP16" s="456"/>
    </row>
    <row r="17" spans="3:94" ht="19.5" customHeight="1" x14ac:dyDescent="0.4">
      <c r="C17" s="388"/>
      <c r="D17" s="389"/>
      <c r="E17" s="389"/>
      <c r="F17" s="389"/>
      <c r="G17" s="389"/>
      <c r="H17" s="389"/>
      <c r="I17" s="453"/>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5"/>
      <c r="BC17" s="111"/>
      <c r="BD17" s="111"/>
      <c r="BE17" s="111"/>
      <c r="BF17" s="391"/>
      <c r="BG17" s="391"/>
      <c r="BH17" s="391"/>
      <c r="BI17" s="391"/>
      <c r="BJ17" s="391"/>
      <c r="BK17" s="391"/>
      <c r="BL17" s="391"/>
      <c r="BM17" s="391"/>
      <c r="BN17" s="391"/>
      <c r="BO17" s="391"/>
      <c r="BP17" s="391"/>
      <c r="BQ17" s="392"/>
      <c r="BR17" s="392"/>
      <c r="BS17" s="392"/>
      <c r="BT17" s="392"/>
      <c r="BU17" s="393"/>
      <c r="BV17" s="394"/>
      <c r="BW17" s="394"/>
      <c r="BX17" s="394"/>
      <c r="BY17" s="394"/>
      <c r="BZ17" s="394"/>
      <c r="CA17" s="394"/>
      <c r="CB17" s="394"/>
      <c r="CC17" s="394"/>
      <c r="CD17" s="394"/>
      <c r="CE17" s="394"/>
      <c r="CF17" s="393" t="str">
        <f t="shared" si="0"/>
        <v/>
      </c>
      <c r="CG17" s="394"/>
      <c r="CH17" s="394"/>
      <c r="CI17" s="394"/>
      <c r="CJ17" s="394"/>
      <c r="CK17" s="394"/>
      <c r="CL17" s="394"/>
      <c r="CM17" s="394"/>
      <c r="CN17" s="394"/>
      <c r="CO17" s="394"/>
      <c r="CP17" s="456"/>
    </row>
    <row r="18" spans="3:94" ht="19.5" customHeight="1" x14ac:dyDescent="0.4">
      <c r="C18" s="388"/>
      <c r="D18" s="389"/>
      <c r="E18" s="389"/>
      <c r="F18" s="389"/>
      <c r="G18" s="389"/>
      <c r="H18" s="389"/>
      <c r="I18" s="453"/>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5"/>
      <c r="BC18" s="111"/>
      <c r="BD18" s="111"/>
      <c r="BE18" s="111"/>
      <c r="BF18" s="391"/>
      <c r="BG18" s="391"/>
      <c r="BH18" s="391"/>
      <c r="BI18" s="391"/>
      <c r="BJ18" s="391"/>
      <c r="BK18" s="391"/>
      <c r="BL18" s="391"/>
      <c r="BM18" s="391"/>
      <c r="BN18" s="391"/>
      <c r="BO18" s="391"/>
      <c r="BP18" s="391"/>
      <c r="BQ18" s="392"/>
      <c r="BR18" s="392"/>
      <c r="BS18" s="392"/>
      <c r="BT18" s="392"/>
      <c r="BU18" s="393"/>
      <c r="BV18" s="394"/>
      <c r="BW18" s="394"/>
      <c r="BX18" s="394"/>
      <c r="BY18" s="394"/>
      <c r="BZ18" s="394"/>
      <c r="CA18" s="394"/>
      <c r="CB18" s="394"/>
      <c r="CC18" s="394"/>
      <c r="CD18" s="394"/>
      <c r="CE18" s="394"/>
      <c r="CF18" s="393" t="str">
        <f t="shared" si="0"/>
        <v/>
      </c>
      <c r="CG18" s="394"/>
      <c r="CH18" s="394"/>
      <c r="CI18" s="394"/>
      <c r="CJ18" s="394"/>
      <c r="CK18" s="394"/>
      <c r="CL18" s="394"/>
      <c r="CM18" s="394"/>
      <c r="CN18" s="394"/>
      <c r="CO18" s="394"/>
      <c r="CP18" s="456"/>
    </row>
    <row r="19" spans="3:94" ht="19.5" customHeight="1" x14ac:dyDescent="0.4">
      <c r="C19" s="388"/>
      <c r="D19" s="389"/>
      <c r="E19" s="389"/>
      <c r="F19" s="389"/>
      <c r="G19" s="389"/>
      <c r="H19" s="389"/>
      <c r="I19" s="453"/>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5"/>
      <c r="BC19" s="111"/>
      <c r="BD19" s="111"/>
      <c r="BE19" s="111"/>
      <c r="BF19" s="391"/>
      <c r="BG19" s="391"/>
      <c r="BH19" s="391"/>
      <c r="BI19" s="391"/>
      <c r="BJ19" s="391"/>
      <c r="BK19" s="391"/>
      <c r="BL19" s="391"/>
      <c r="BM19" s="391"/>
      <c r="BN19" s="391"/>
      <c r="BO19" s="391"/>
      <c r="BP19" s="391"/>
      <c r="BQ19" s="392"/>
      <c r="BR19" s="392"/>
      <c r="BS19" s="392"/>
      <c r="BT19" s="392"/>
      <c r="BU19" s="393"/>
      <c r="BV19" s="394"/>
      <c r="BW19" s="394"/>
      <c r="BX19" s="394"/>
      <c r="BY19" s="394"/>
      <c r="BZ19" s="394"/>
      <c r="CA19" s="394"/>
      <c r="CB19" s="394"/>
      <c r="CC19" s="394"/>
      <c r="CD19" s="394"/>
      <c r="CE19" s="394"/>
      <c r="CF19" s="393" t="str">
        <f t="shared" si="0"/>
        <v/>
      </c>
      <c r="CG19" s="394"/>
      <c r="CH19" s="394"/>
      <c r="CI19" s="394"/>
      <c r="CJ19" s="394"/>
      <c r="CK19" s="394"/>
      <c r="CL19" s="394"/>
      <c r="CM19" s="394"/>
      <c r="CN19" s="394"/>
      <c r="CO19" s="394"/>
      <c r="CP19" s="456"/>
    </row>
    <row r="20" spans="3:94" ht="19.5" customHeight="1" x14ac:dyDescent="0.4">
      <c r="C20" s="388"/>
      <c r="D20" s="389"/>
      <c r="E20" s="389"/>
      <c r="F20" s="389"/>
      <c r="G20" s="389"/>
      <c r="H20" s="389"/>
      <c r="I20" s="453"/>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5"/>
      <c r="BC20" s="111"/>
      <c r="BD20" s="111"/>
      <c r="BE20" s="111"/>
      <c r="BF20" s="391"/>
      <c r="BG20" s="391"/>
      <c r="BH20" s="391"/>
      <c r="BI20" s="391"/>
      <c r="BJ20" s="391"/>
      <c r="BK20" s="391"/>
      <c r="BL20" s="391"/>
      <c r="BM20" s="391"/>
      <c r="BN20" s="391"/>
      <c r="BO20" s="391"/>
      <c r="BP20" s="391"/>
      <c r="BQ20" s="392"/>
      <c r="BR20" s="392"/>
      <c r="BS20" s="392"/>
      <c r="BT20" s="392"/>
      <c r="BU20" s="393"/>
      <c r="BV20" s="394"/>
      <c r="BW20" s="394"/>
      <c r="BX20" s="394"/>
      <c r="BY20" s="394"/>
      <c r="BZ20" s="394"/>
      <c r="CA20" s="394"/>
      <c r="CB20" s="394"/>
      <c r="CC20" s="394"/>
      <c r="CD20" s="394"/>
      <c r="CE20" s="394"/>
      <c r="CF20" s="393" t="str">
        <f t="shared" si="0"/>
        <v/>
      </c>
      <c r="CG20" s="394"/>
      <c r="CH20" s="394"/>
      <c r="CI20" s="394"/>
      <c r="CJ20" s="394"/>
      <c r="CK20" s="394"/>
      <c r="CL20" s="394"/>
      <c r="CM20" s="394"/>
      <c r="CN20" s="394"/>
      <c r="CO20" s="394"/>
      <c r="CP20" s="456"/>
    </row>
    <row r="21" spans="3:94" ht="19.5" customHeight="1" x14ac:dyDescent="0.4">
      <c r="C21" s="388"/>
      <c r="D21" s="389"/>
      <c r="E21" s="389"/>
      <c r="F21" s="389"/>
      <c r="G21" s="389"/>
      <c r="H21" s="389"/>
      <c r="I21" s="453"/>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5"/>
      <c r="BC21" s="111"/>
      <c r="BD21" s="111"/>
      <c r="BE21" s="111"/>
      <c r="BF21" s="391"/>
      <c r="BG21" s="391"/>
      <c r="BH21" s="391"/>
      <c r="BI21" s="391"/>
      <c r="BJ21" s="391"/>
      <c r="BK21" s="391"/>
      <c r="BL21" s="391"/>
      <c r="BM21" s="391"/>
      <c r="BN21" s="391"/>
      <c r="BO21" s="391"/>
      <c r="BP21" s="391"/>
      <c r="BQ21" s="392"/>
      <c r="BR21" s="392"/>
      <c r="BS21" s="392"/>
      <c r="BT21" s="392"/>
      <c r="BU21" s="393"/>
      <c r="BV21" s="394"/>
      <c r="BW21" s="394"/>
      <c r="BX21" s="394"/>
      <c r="BY21" s="394"/>
      <c r="BZ21" s="394"/>
      <c r="CA21" s="394"/>
      <c r="CB21" s="394"/>
      <c r="CC21" s="394"/>
      <c r="CD21" s="394"/>
      <c r="CE21" s="394"/>
      <c r="CF21" s="393" t="str">
        <f t="shared" si="0"/>
        <v/>
      </c>
      <c r="CG21" s="394"/>
      <c r="CH21" s="394"/>
      <c r="CI21" s="394"/>
      <c r="CJ21" s="394"/>
      <c r="CK21" s="394"/>
      <c r="CL21" s="394"/>
      <c r="CM21" s="394"/>
      <c r="CN21" s="394"/>
      <c r="CO21" s="394"/>
      <c r="CP21" s="456"/>
    </row>
    <row r="22" spans="3:94" ht="19.5" customHeight="1" x14ac:dyDescent="0.4">
      <c r="C22" s="388"/>
      <c r="D22" s="389"/>
      <c r="E22" s="389"/>
      <c r="F22" s="389"/>
      <c r="G22" s="389"/>
      <c r="H22" s="389"/>
      <c r="I22" s="453"/>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5"/>
      <c r="BC22" s="111"/>
      <c r="BD22" s="111"/>
      <c r="BE22" s="111"/>
      <c r="BF22" s="391"/>
      <c r="BG22" s="391"/>
      <c r="BH22" s="391"/>
      <c r="BI22" s="391"/>
      <c r="BJ22" s="391"/>
      <c r="BK22" s="391"/>
      <c r="BL22" s="391"/>
      <c r="BM22" s="391"/>
      <c r="BN22" s="391"/>
      <c r="BO22" s="391"/>
      <c r="BP22" s="391"/>
      <c r="BQ22" s="392"/>
      <c r="BR22" s="392"/>
      <c r="BS22" s="392"/>
      <c r="BT22" s="392"/>
      <c r="BU22" s="393"/>
      <c r="BV22" s="394"/>
      <c r="BW22" s="394"/>
      <c r="BX22" s="394"/>
      <c r="BY22" s="394"/>
      <c r="BZ22" s="394"/>
      <c r="CA22" s="394"/>
      <c r="CB22" s="394"/>
      <c r="CC22" s="394"/>
      <c r="CD22" s="394"/>
      <c r="CE22" s="394"/>
      <c r="CF22" s="393" t="str">
        <f t="shared" si="0"/>
        <v/>
      </c>
      <c r="CG22" s="394"/>
      <c r="CH22" s="394"/>
      <c r="CI22" s="394"/>
      <c r="CJ22" s="394"/>
      <c r="CK22" s="394"/>
      <c r="CL22" s="394"/>
      <c r="CM22" s="394"/>
      <c r="CN22" s="394"/>
      <c r="CO22" s="394"/>
      <c r="CP22" s="456"/>
    </row>
    <row r="23" spans="3:94" ht="19.5" customHeight="1" x14ac:dyDescent="0.4">
      <c r="C23" s="388"/>
      <c r="D23" s="389"/>
      <c r="E23" s="389"/>
      <c r="F23" s="389"/>
      <c r="G23" s="389"/>
      <c r="H23" s="389"/>
      <c r="I23" s="453"/>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5"/>
      <c r="BC23" s="111"/>
      <c r="BD23" s="111"/>
      <c r="BE23" s="111"/>
      <c r="BF23" s="391"/>
      <c r="BG23" s="391"/>
      <c r="BH23" s="391"/>
      <c r="BI23" s="391"/>
      <c r="BJ23" s="391"/>
      <c r="BK23" s="391"/>
      <c r="BL23" s="391"/>
      <c r="BM23" s="391"/>
      <c r="BN23" s="391"/>
      <c r="BO23" s="391"/>
      <c r="BP23" s="391"/>
      <c r="BQ23" s="392"/>
      <c r="BR23" s="392"/>
      <c r="BS23" s="392"/>
      <c r="BT23" s="392"/>
      <c r="BU23" s="393"/>
      <c r="BV23" s="394"/>
      <c r="BW23" s="394"/>
      <c r="BX23" s="394"/>
      <c r="BY23" s="394"/>
      <c r="BZ23" s="394"/>
      <c r="CA23" s="394"/>
      <c r="CB23" s="394"/>
      <c r="CC23" s="394"/>
      <c r="CD23" s="394"/>
      <c r="CE23" s="394"/>
      <c r="CF23" s="393" t="str">
        <f t="shared" si="0"/>
        <v/>
      </c>
      <c r="CG23" s="394"/>
      <c r="CH23" s="394"/>
      <c r="CI23" s="394"/>
      <c r="CJ23" s="394"/>
      <c r="CK23" s="394"/>
      <c r="CL23" s="394"/>
      <c r="CM23" s="394"/>
      <c r="CN23" s="394"/>
      <c r="CO23" s="394"/>
      <c r="CP23" s="456"/>
    </row>
    <row r="24" spans="3:94" ht="19.5" customHeight="1" x14ac:dyDescent="0.4">
      <c r="C24" s="388"/>
      <c r="D24" s="389"/>
      <c r="E24" s="389"/>
      <c r="F24" s="389"/>
      <c r="G24" s="389"/>
      <c r="H24" s="389"/>
      <c r="I24" s="453"/>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5"/>
      <c r="BC24" s="111"/>
      <c r="BD24" s="111"/>
      <c r="BE24" s="111"/>
      <c r="BF24" s="391"/>
      <c r="BG24" s="391"/>
      <c r="BH24" s="391"/>
      <c r="BI24" s="391"/>
      <c r="BJ24" s="391"/>
      <c r="BK24" s="391"/>
      <c r="BL24" s="391"/>
      <c r="BM24" s="391"/>
      <c r="BN24" s="391"/>
      <c r="BO24" s="391"/>
      <c r="BP24" s="391"/>
      <c r="BQ24" s="392"/>
      <c r="BR24" s="392"/>
      <c r="BS24" s="392"/>
      <c r="BT24" s="392"/>
      <c r="BU24" s="393"/>
      <c r="BV24" s="394"/>
      <c r="BW24" s="394"/>
      <c r="BX24" s="394"/>
      <c r="BY24" s="394"/>
      <c r="BZ24" s="394"/>
      <c r="CA24" s="394"/>
      <c r="CB24" s="394"/>
      <c r="CC24" s="394"/>
      <c r="CD24" s="394"/>
      <c r="CE24" s="394"/>
      <c r="CF24" s="393" t="str">
        <f t="shared" si="0"/>
        <v/>
      </c>
      <c r="CG24" s="394"/>
      <c r="CH24" s="394"/>
      <c r="CI24" s="394"/>
      <c r="CJ24" s="394"/>
      <c r="CK24" s="394"/>
      <c r="CL24" s="394"/>
      <c r="CM24" s="394"/>
      <c r="CN24" s="394"/>
      <c r="CO24" s="394"/>
      <c r="CP24" s="456"/>
    </row>
    <row r="25" spans="3:94" ht="19.5" customHeight="1" x14ac:dyDescent="0.4">
      <c r="C25" s="388"/>
      <c r="D25" s="389"/>
      <c r="E25" s="389"/>
      <c r="F25" s="389"/>
      <c r="G25" s="389"/>
      <c r="H25" s="389"/>
      <c r="I25" s="453"/>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5"/>
      <c r="BC25" s="111"/>
      <c r="BD25" s="111"/>
      <c r="BE25" s="111"/>
      <c r="BF25" s="391"/>
      <c r="BG25" s="391"/>
      <c r="BH25" s="391"/>
      <c r="BI25" s="391"/>
      <c r="BJ25" s="391"/>
      <c r="BK25" s="391"/>
      <c r="BL25" s="391"/>
      <c r="BM25" s="391"/>
      <c r="BN25" s="391"/>
      <c r="BO25" s="391"/>
      <c r="BP25" s="391"/>
      <c r="BQ25" s="392"/>
      <c r="BR25" s="392"/>
      <c r="BS25" s="392"/>
      <c r="BT25" s="392"/>
      <c r="BU25" s="393"/>
      <c r="BV25" s="394"/>
      <c r="BW25" s="394"/>
      <c r="BX25" s="394"/>
      <c r="BY25" s="394"/>
      <c r="BZ25" s="394"/>
      <c r="CA25" s="394"/>
      <c r="CB25" s="394"/>
      <c r="CC25" s="394"/>
      <c r="CD25" s="394"/>
      <c r="CE25" s="394"/>
      <c r="CF25" s="393" t="str">
        <f t="shared" si="0"/>
        <v/>
      </c>
      <c r="CG25" s="394"/>
      <c r="CH25" s="394"/>
      <c r="CI25" s="394"/>
      <c r="CJ25" s="394"/>
      <c r="CK25" s="394"/>
      <c r="CL25" s="394"/>
      <c r="CM25" s="394"/>
      <c r="CN25" s="394"/>
      <c r="CO25" s="394"/>
      <c r="CP25" s="456"/>
    </row>
    <row r="26" spans="3:94" ht="19.5" customHeight="1" x14ac:dyDescent="0.4">
      <c r="C26" s="470"/>
      <c r="D26" s="471"/>
      <c r="E26" s="471"/>
      <c r="F26" s="471"/>
      <c r="G26" s="471"/>
      <c r="H26" s="47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4"/>
      <c r="BC26" s="111"/>
      <c r="BD26" s="111"/>
      <c r="BE26" s="111"/>
      <c r="BF26" s="475"/>
      <c r="BG26" s="475"/>
      <c r="BH26" s="475"/>
      <c r="BI26" s="475"/>
      <c r="BJ26" s="475"/>
      <c r="BK26" s="475"/>
      <c r="BL26" s="475"/>
      <c r="BM26" s="475"/>
      <c r="BN26" s="475"/>
      <c r="BO26" s="475"/>
      <c r="BP26" s="475"/>
      <c r="BQ26" s="476"/>
      <c r="BR26" s="476"/>
      <c r="BS26" s="476"/>
      <c r="BT26" s="476"/>
      <c r="BU26" s="463"/>
      <c r="BV26" s="464"/>
      <c r="BW26" s="464"/>
      <c r="BX26" s="464"/>
      <c r="BY26" s="464"/>
      <c r="BZ26" s="464"/>
      <c r="CA26" s="464"/>
      <c r="CB26" s="464"/>
      <c r="CC26" s="464"/>
      <c r="CD26" s="464"/>
      <c r="CE26" s="464"/>
      <c r="CF26" s="465" t="str">
        <f t="shared" si="0"/>
        <v/>
      </c>
      <c r="CG26" s="466"/>
      <c r="CH26" s="466"/>
      <c r="CI26" s="466"/>
      <c r="CJ26" s="466"/>
      <c r="CK26" s="466"/>
      <c r="CL26" s="466"/>
      <c r="CM26" s="466"/>
      <c r="CN26" s="466"/>
      <c r="CO26" s="466"/>
      <c r="CP26" s="467"/>
    </row>
    <row r="27" spans="3:94" ht="19.5" customHeight="1" x14ac:dyDescent="0.4">
      <c r="C27" s="80" t="s">
        <v>16</v>
      </c>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409">
        <f>IF(SUM(CF10:CP26)=0,"",SUM(CF10:CP26))</f>
        <v>46000</v>
      </c>
      <c r="CG27" s="468"/>
      <c r="CH27" s="468"/>
      <c r="CI27" s="468"/>
      <c r="CJ27" s="468"/>
      <c r="CK27" s="468"/>
      <c r="CL27" s="468"/>
      <c r="CM27" s="468"/>
      <c r="CN27" s="468"/>
      <c r="CO27" s="468"/>
      <c r="CP27" s="469"/>
    </row>
    <row r="28" spans="3:94" ht="19.5" customHeight="1" x14ac:dyDescent="0.4">
      <c r="C28" s="80" t="s">
        <v>14</v>
      </c>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1"/>
      <c r="CF28" s="409">
        <v>201200</v>
      </c>
      <c r="CG28" s="468"/>
      <c r="CH28" s="468"/>
      <c r="CI28" s="468"/>
      <c r="CJ28" s="468"/>
      <c r="CK28" s="468"/>
      <c r="CL28" s="468"/>
      <c r="CM28" s="468"/>
      <c r="CN28" s="468"/>
      <c r="CO28" s="468"/>
      <c r="CP28" s="469"/>
    </row>
    <row r="29" spans="3:94" ht="9" customHeight="1" x14ac:dyDescent="0.4">
      <c r="BO29" s="7"/>
      <c r="BW29" s="7"/>
    </row>
    <row r="30" spans="3:94" x14ac:dyDescent="0.4">
      <c r="BK30" s="7"/>
      <c r="BO30" s="7" t="s">
        <v>115</v>
      </c>
      <c r="BW30" s="1" t="s">
        <v>87</v>
      </c>
      <c r="CM30" s="4" t="s">
        <v>13</v>
      </c>
      <c r="CN30" s="100">
        <v>2</v>
      </c>
      <c r="CO30" s="100"/>
      <c r="CP30" s="100"/>
    </row>
    <row r="31" spans="3:94" ht="9" customHeight="1" x14ac:dyDescent="0.4">
      <c r="BK31" s="7"/>
      <c r="BR31" s="7"/>
      <c r="CM31" s="3"/>
      <c r="CN31" s="3"/>
      <c r="CO31" s="3"/>
      <c r="CP31" s="3"/>
    </row>
  </sheetData>
  <sheetProtection sheet="1" selectLockedCells="1" selectUnlockedCells="1"/>
  <mergeCells count="157">
    <mergeCell ref="CN30:CP30"/>
    <mergeCell ref="BU26:CE26"/>
    <mergeCell ref="CF26:CP26"/>
    <mergeCell ref="C27:CE27"/>
    <mergeCell ref="CF27:CP27"/>
    <mergeCell ref="C28:CE28"/>
    <mergeCell ref="CF28:CP28"/>
    <mergeCell ref="C26:E26"/>
    <mergeCell ref="F26:H26"/>
    <mergeCell ref="I26:BB26"/>
    <mergeCell ref="BC26:BE26"/>
    <mergeCell ref="BF26:BP26"/>
    <mergeCell ref="BQ26:BT26"/>
    <mergeCell ref="BU24:CE24"/>
    <mergeCell ref="CF24:CP24"/>
    <mergeCell ref="C25:E25"/>
    <mergeCell ref="F25:H25"/>
    <mergeCell ref="I25:BB25"/>
    <mergeCell ref="BC25:BE25"/>
    <mergeCell ref="BF25:BP25"/>
    <mergeCell ref="BQ25:BT25"/>
    <mergeCell ref="BU25:CE25"/>
    <mergeCell ref="CF25:CP25"/>
    <mergeCell ref="C24:E24"/>
    <mergeCell ref="F24:H24"/>
    <mergeCell ref="I24:BB24"/>
    <mergeCell ref="BC24:BE24"/>
    <mergeCell ref="BF24:BP24"/>
    <mergeCell ref="BQ24:BT24"/>
    <mergeCell ref="BU22:CE22"/>
    <mergeCell ref="CF22:CP22"/>
    <mergeCell ref="C23:E23"/>
    <mergeCell ref="F23:H23"/>
    <mergeCell ref="I23:BB23"/>
    <mergeCell ref="BC23:BE23"/>
    <mergeCell ref="BF23:BP23"/>
    <mergeCell ref="BQ23:BT23"/>
    <mergeCell ref="BU23:CE23"/>
    <mergeCell ref="CF23:CP23"/>
    <mergeCell ref="C22:E22"/>
    <mergeCell ref="F22:H22"/>
    <mergeCell ref="I22:BB22"/>
    <mergeCell ref="BC22:BE22"/>
    <mergeCell ref="BF22:BP22"/>
    <mergeCell ref="BQ22:BT22"/>
    <mergeCell ref="BU20:CE20"/>
    <mergeCell ref="CF20:CP20"/>
    <mergeCell ref="C21:E21"/>
    <mergeCell ref="F21:H21"/>
    <mergeCell ref="I21:BB21"/>
    <mergeCell ref="BC21:BE21"/>
    <mergeCell ref="BF21:BP21"/>
    <mergeCell ref="BQ21:BT21"/>
    <mergeCell ref="BU21:CE21"/>
    <mergeCell ref="CF21:CP21"/>
    <mergeCell ref="C20:E20"/>
    <mergeCell ref="F20:H20"/>
    <mergeCell ref="I20:BB20"/>
    <mergeCell ref="BC20:BE20"/>
    <mergeCell ref="BF20:BP20"/>
    <mergeCell ref="BQ20:BT20"/>
    <mergeCell ref="BU18:CE18"/>
    <mergeCell ref="CF18:CP18"/>
    <mergeCell ref="C19:E19"/>
    <mergeCell ref="F19:H19"/>
    <mergeCell ref="I19:BB19"/>
    <mergeCell ref="BC19:BE19"/>
    <mergeCell ref="BF19:BP19"/>
    <mergeCell ref="BQ19:BT19"/>
    <mergeCell ref="BU19:CE19"/>
    <mergeCell ref="CF19:CP19"/>
    <mergeCell ref="C18:E18"/>
    <mergeCell ref="F18:H18"/>
    <mergeCell ref="I18:BB18"/>
    <mergeCell ref="BC18:BE18"/>
    <mergeCell ref="BF18:BP18"/>
    <mergeCell ref="BQ18:BT18"/>
    <mergeCell ref="BU16:CE16"/>
    <mergeCell ref="CF16:CP16"/>
    <mergeCell ref="C17:E17"/>
    <mergeCell ref="F17:H17"/>
    <mergeCell ref="I17:BB17"/>
    <mergeCell ref="BC17:BE17"/>
    <mergeCell ref="BF17:BP17"/>
    <mergeCell ref="BQ17:BT17"/>
    <mergeCell ref="BU17:CE17"/>
    <mergeCell ref="CF17:CP17"/>
    <mergeCell ref="C16:E16"/>
    <mergeCell ref="F16:H16"/>
    <mergeCell ref="I16:BB16"/>
    <mergeCell ref="BC16:BE16"/>
    <mergeCell ref="BF16:BP16"/>
    <mergeCell ref="BQ16:BT16"/>
    <mergeCell ref="BU14:CE14"/>
    <mergeCell ref="CF14:CP14"/>
    <mergeCell ref="C15:E15"/>
    <mergeCell ref="F15:H15"/>
    <mergeCell ref="I15:BB15"/>
    <mergeCell ref="BC15:BE15"/>
    <mergeCell ref="BF15:BP15"/>
    <mergeCell ref="BQ15:BT15"/>
    <mergeCell ref="BU15:CE15"/>
    <mergeCell ref="CF15:CP15"/>
    <mergeCell ref="C14:E14"/>
    <mergeCell ref="F14:H14"/>
    <mergeCell ref="I14:BB14"/>
    <mergeCell ref="BC14:BE14"/>
    <mergeCell ref="BF14:BP14"/>
    <mergeCell ref="BQ14:BT14"/>
    <mergeCell ref="BU12:CE12"/>
    <mergeCell ref="CF12:CP12"/>
    <mergeCell ref="C13:E13"/>
    <mergeCell ref="F13:H13"/>
    <mergeCell ref="I13:BB13"/>
    <mergeCell ref="BC13:BE13"/>
    <mergeCell ref="BF13:BP13"/>
    <mergeCell ref="BQ13:BT13"/>
    <mergeCell ref="BU13:CE13"/>
    <mergeCell ref="CF13:CP13"/>
    <mergeCell ref="C12:E12"/>
    <mergeCell ref="F12:H12"/>
    <mergeCell ref="I12:BB12"/>
    <mergeCell ref="BC12:BE12"/>
    <mergeCell ref="BF12:BP12"/>
    <mergeCell ref="BQ12:BT12"/>
    <mergeCell ref="BU10:CE10"/>
    <mergeCell ref="CF10:CP10"/>
    <mergeCell ref="C11:E11"/>
    <mergeCell ref="F11:H11"/>
    <mergeCell ref="I11:BB11"/>
    <mergeCell ref="BC11:BE11"/>
    <mergeCell ref="BF11:BP11"/>
    <mergeCell ref="BQ11:BT11"/>
    <mergeCell ref="BU11:CE11"/>
    <mergeCell ref="CF11:CP11"/>
    <mergeCell ref="C10:E10"/>
    <mergeCell ref="F10:H10"/>
    <mergeCell ref="I10:BB10"/>
    <mergeCell ref="BC10:BE10"/>
    <mergeCell ref="BF10:BP10"/>
    <mergeCell ref="BQ10:BT10"/>
    <mergeCell ref="CO3:CP3"/>
    <mergeCell ref="BD5:BN7"/>
    <mergeCell ref="BO5:CP7"/>
    <mergeCell ref="C9:H9"/>
    <mergeCell ref="I9:BB9"/>
    <mergeCell ref="BC9:BE9"/>
    <mergeCell ref="BF9:BP9"/>
    <mergeCell ref="BQ9:BT9"/>
    <mergeCell ref="BU9:CE9"/>
    <mergeCell ref="CF9:CP9"/>
    <mergeCell ref="AI3:BK3"/>
    <mergeCell ref="BZ3:CD3"/>
    <mergeCell ref="CE3:CF3"/>
    <mergeCell ref="CG3:CI3"/>
    <mergeCell ref="CJ3:CK3"/>
    <mergeCell ref="CL3:CN3"/>
  </mergeCells>
  <phoneticPr fontId="1"/>
  <conditionalFormatting sqref="BF10 BF11:BP26">
    <cfRule type="expression" dxfId="8" priority="1">
      <formula>$BF10-INT($BF10)&gt;0</formula>
    </cfRule>
  </conditionalFormatting>
  <dataValidations count="1">
    <dataValidation type="list" allowBlank="1" showInputMessage="1" showErrorMessage="1" sqref="BC10:BE26" xr:uid="{F3F5F57A-59B6-4AD1-A7D6-4C107B4419D2}">
      <formula1>"　,軽減"</formula1>
    </dataValidation>
  </dataValidations>
  <pageMargins left="0.78740157480314965" right="0.39370078740157483" top="0.78740157480314965" bottom="0.19685039370078741"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1">
              <controlPr defaultSize="0" autoFill="0" autoLine="0" autoPict="0" altText="">
                <anchor moveWithCells="1">
                  <from>
                    <xdr:col>40</xdr:col>
                    <xdr:colOff>76200</xdr:colOff>
                    <xdr:row>0</xdr:row>
                    <xdr:rowOff>0</xdr:rowOff>
                  </from>
                  <to>
                    <xdr:col>41</xdr:col>
                    <xdr:colOff>0</xdr:colOff>
                    <xdr:row>1</xdr:row>
                    <xdr:rowOff>66675</xdr:rowOff>
                  </to>
                </anchor>
              </controlPr>
            </control>
          </mc:Choice>
        </mc:AlternateContent>
        <mc:AlternateContent xmlns:mc="http://schemas.openxmlformats.org/markup-compatibility/2006">
          <mc:Choice Requires="x14">
            <control shapeId="4100" r:id="rId5" name="Check Box 4">
              <controlPr defaultSize="0" autoFill="0" autoLine="0" autoPict="0" altText="">
                <anchor moveWithCells="1">
                  <from>
                    <xdr:col>70</xdr:col>
                    <xdr:colOff>0</xdr:colOff>
                    <xdr:row>0</xdr:row>
                    <xdr:rowOff>0</xdr:rowOff>
                  </from>
                  <to>
                    <xdr:col>70</xdr:col>
                    <xdr:colOff>28575</xdr:colOff>
                    <xdr:row>1</xdr:row>
                    <xdr:rowOff>66675</xdr:rowOff>
                  </to>
                </anchor>
              </controlPr>
            </control>
          </mc:Choice>
        </mc:AlternateContent>
        <mc:AlternateContent xmlns:mc="http://schemas.openxmlformats.org/markup-compatibility/2006">
          <mc:Choice Requires="x14">
            <control shapeId="4101" r:id="rId6" name="Check Box 5">
              <controlPr defaultSize="0" autoFill="0" autoLine="0" autoPict="0" altText="">
                <anchor moveWithCells="1">
                  <from>
                    <xdr:col>70</xdr:col>
                    <xdr:colOff>0</xdr:colOff>
                    <xdr:row>0</xdr:row>
                    <xdr:rowOff>0</xdr:rowOff>
                  </from>
                  <to>
                    <xdr:col>70</xdr:col>
                    <xdr:colOff>28575</xdr:colOff>
                    <xdr:row>1</xdr:row>
                    <xdr:rowOff>66675</xdr:rowOff>
                  </to>
                </anchor>
              </controlPr>
            </control>
          </mc:Choice>
        </mc:AlternateContent>
        <mc:AlternateContent xmlns:mc="http://schemas.openxmlformats.org/markup-compatibility/2006">
          <mc:Choice Requires="x14">
            <control shapeId="4102" r:id="rId7" name="Check Box 6">
              <controlPr defaultSize="0" autoFill="0" autoLine="0" autoPict="0" altText="">
                <anchor moveWithCells="1">
                  <from>
                    <xdr:col>70</xdr:col>
                    <xdr:colOff>0</xdr:colOff>
                    <xdr:row>0</xdr:row>
                    <xdr:rowOff>0</xdr:rowOff>
                  </from>
                  <to>
                    <xdr:col>70</xdr:col>
                    <xdr:colOff>28575</xdr:colOff>
                    <xdr:row>1</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B113-8033-47B6-9420-637228724A0D}">
  <dimension ref="B1:FQ121"/>
  <sheetViews>
    <sheetView showGridLines="0" showRowColHeaders="0" showRuler="0" zoomScaleNormal="100" zoomScaleSheetLayoutView="100" workbookViewId="0">
      <selection activeCell="BZ2" sqref="BZ2:CD2"/>
    </sheetView>
  </sheetViews>
  <sheetFormatPr defaultColWidth="1.25" defaultRowHeight="13.5" x14ac:dyDescent="0.4"/>
  <cols>
    <col min="1" max="1" width="2.875" style="1" customWidth="1"/>
    <col min="2" max="97" width="1.25" style="1" customWidth="1"/>
    <col min="98" max="16384" width="1.25" style="1"/>
  </cols>
  <sheetData>
    <row r="1" spans="2:173" ht="9" customHeight="1" x14ac:dyDescent="0.4"/>
    <row r="2" spans="2:173" ht="21" customHeight="1" x14ac:dyDescent="0.4">
      <c r="AF2" s="5"/>
      <c r="AG2" s="2"/>
      <c r="AI2" s="283" t="s">
        <v>56</v>
      </c>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3"/>
      <c r="BM2" s="3"/>
      <c r="BN2" s="3"/>
      <c r="BO2" s="3"/>
      <c r="BP2" s="2"/>
      <c r="BQ2" s="76" t="s">
        <v>35</v>
      </c>
      <c r="BR2" s="77"/>
      <c r="BS2" s="78"/>
      <c r="BT2" s="78"/>
      <c r="BU2" s="78"/>
      <c r="BV2" s="78"/>
      <c r="BW2" s="63"/>
      <c r="BX2" s="79"/>
      <c r="BY2" s="56"/>
      <c r="BZ2" s="487"/>
      <c r="CA2" s="487"/>
      <c r="CB2" s="487"/>
      <c r="CC2" s="487"/>
      <c r="CD2" s="487"/>
      <c r="CE2" s="230" t="s">
        <v>6</v>
      </c>
      <c r="CF2" s="230"/>
      <c r="CG2" s="487"/>
      <c r="CH2" s="487"/>
      <c r="CI2" s="487"/>
      <c r="CJ2" s="230" t="s">
        <v>5</v>
      </c>
      <c r="CK2" s="230"/>
      <c r="CL2" s="487"/>
      <c r="CM2" s="487"/>
      <c r="CN2" s="487"/>
      <c r="CO2" s="230" t="s">
        <v>4</v>
      </c>
      <c r="CP2" s="270"/>
    </row>
    <row r="3" spans="2:173" ht="24" customHeight="1" x14ac:dyDescent="0.4">
      <c r="C3" s="271" t="s">
        <v>1</v>
      </c>
      <c r="D3" s="271"/>
      <c r="E3" s="271"/>
      <c r="F3" s="271"/>
      <c r="G3" s="271"/>
      <c r="H3" s="271"/>
      <c r="I3" s="271"/>
      <c r="J3" s="271"/>
      <c r="K3" s="271"/>
      <c r="L3" s="271"/>
      <c r="M3" s="271"/>
      <c r="N3" s="271"/>
      <c r="O3" s="271"/>
      <c r="P3" s="271"/>
      <c r="Q3" s="271"/>
      <c r="R3" s="271"/>
      <c r="S3" s="32"/>
      <c r="T3" s="272" t="s">
        <v>2</v>
      </c>
      <c r="U3" s="272"/>
      <c r="V3" s="272"/>
      <c r="W3" s="272"/>
    </row>
    <row r="4" spans="2:173" ht="19.5" customHeight="1" thickBot="1" x14ac:dyDescent="0.2">
      <c r="B4" s="11"/>
      <c r="D4" s="32" t="s">
        <v>0</v>
      </c>
      <c r="AF4" s="273" t="s">
        <v>19</v>
      </c>
      <c r="AG4" s="274"/>
      <c r="AH4" s="274"/>
      <c r="AI4" s="274"/>
      <c r="AJ4" s="274"/>
      <c r="AK4" s="274"/>
      <c r="AL4" s="274"/>
      <c r="AM4" s="274"/>
      <c r="AN4" s="275"/>
      <c r="AO4" s="482"/>
      <c r="AP4" s="483"/>
      <c r="AQ4" s="483"/>
      <c r="AR4" s="483"/>
      <c r="AS4" s="483"/>
      <c r="AT4" s="483"/>
      <c r="AU4" s="483"/>
      <c r="AV4" s="483"/>
      <c r="AW4" s="483"/>
      <c r="AX4" s="483"/>
      <c r="AY4" s="483"/>
      <c r="AZ4" s="483"/>
      <c r="BA4" s="483"/>
      <c r="BB4" s="483"/>
      <c r="BC4" s="484"/>
      <c r="BD4" s="273" t="s">
        <v>22</v>
      </c>
      <c r="BE4" s="279"/>
      <c r="BF4" s="279"/>
      <c r="BG4" s="279"/>
      <c r="BH4" s="279"/>
      <c r="BI4" s="279"/>
      <c r="BJ4" s="279"/>
      <c r="BK4" s="279"/>
      <c r="BL4" s="279"/>
      <c r="BM4" s="279"/>
      <c r="BN4" s="280"/>
      <c r="BO4" s="281" t="s">
        <v>23</v>
      </c>
      <c r="BP4" s="282"/>
      <c r="BQ4" s="485"/>
      <c r="BR4" s="486"/>
      <c r="BS4" s="485"/>
      <c r="BT4" s="486"/>
      <c r="BU4" s="485"/>
      <c r="BV4" s="486"/>
      <c r="BW4" s="485"/>
      <c r="BX4" s="486"/>
      <c r="BY4" s="485"/>
      <c r="BZ4" s="486"/>
      <c r="CA4" s="485"/>
      <c r="CB4" s="486"/>
      <c r="CC4" s="485"/>
      <c r="CD4" s="486"/>
      <c r="CE4" s="485"/>
      <c r="CF4" s="486"/>
      <c r="CG4" s="485"/>
      <c r="CH4" s="486"/>
      <c r="CI4" s="485"/>
      <c r="CJ4" s="486"/>
      <c r="CK4" s="485"/>
      <c r="CL4" s="486"/>
      <c r="CM4" s="485"/>
      <c r="CN4" s="486"/>
      <c r="CO4" s="485"/>
      <c r="CP4" s="488"/>
    </row>
    <row r="5" spans="2:173" ht="19.5" customHeight="1" thickBot="1" x14ac:dyDescent="0.2">
      <c r="B5" s="11"/>
      <c r="C5" s="287" t="s">
        <v>49</v>
      </c>
      <c r="D5" s="288"/>
      <c r="E5" s="288"/>
      <c r="F5" s="288"/>
      <c r="G5" s="288"/>
      <c r="H5" s="288"/>
      <c r="I5" s="288"/>
      <c r="J5" s="288"/>
      <c r="K5" s="289"/>
      <c r="L5" s="196" t="str">
        <f>IF(SUM(L6:X10)=0,"",SUM(L6:X10))</f>
        <v/>
      </c>
      <c r="M5" s="197"/>
      <c r="N5" s="197"/>
      <c r="O5" s="197"/>
      <c r="P5" s="197"/>
      <c r="Q5" s="197"/>
      <c r="R5" s="197"/>
      <c r="S5" s="197"/>
      <c r="T5" s="197"/>
      <c r="U5" s="197"/>
      <c r="V5" s="197"/>
      <c r="W5" s="197"/>
      <c r="X5" s="198"/>
      <c r="Y5" s="199" t="s">
        <v>53</v>
      </c>
      <c r="Z5" s="200"/>
      <c r="AA5" s="201"/>
      <c r="AF5" s="273" t="s">
        <v>37</v>
      </c>
      <c r="AG5" s="290"/>
      <c r="AH5" s="290"/>
      <c r="AI5" s="290"/>
      <c r="AJ5" s="290"/>
      <c r="AK5" s="290"/>
      <c r="AL5" s="290"/>
      <c r="AM5" s="290"/>
      <c r="AN5" s="291"/>
      <c r="AO5" s="489"/>
      <c r="AP5" s="490"/>
      <c r="AQ5" s="490"/>
      <c r="AR5" s="490"/>
      <c r="AS5" s="490"/>
      <c r="AT5" s="490"/>
      <c r="AU5" s="490"/>
      <c r="AV5" s="490"/>
      <c r="AW5" s="490"/>
      <c r="AX5" s="490"/>
      <c r="AY5" s="490"/>
      <c r="AZ5" s="490"/>
      <c r="BA5" s="490"/>
      <c r="BB5" s="490"/>
      <c r="BC5" s="490"/>
      <c r="BD5" s="490"/>
      <c r="BE5" s="490"/>
      <c r="BF5" s="490"/>
      <c r="BG5" s="490"/>
      <c r="BH5" s="490"/>
      <c r="BI5" s="490"/>
      <c r="BJ5" s="490"/>
      <c r="BK5" s="490"/>
      <c r="BL5" s="490"/>
      <c r="BM5" s="490"/>
      <c r="BN5" s="490"/>
      <c r="BO5" s="490"/>
      <c r="BP5" s="490"/>
      <c r="BQ5" s="490"/>
      <c r="BR5" s="490"/>
      <c r="BS5" s="490"/>
      <c r="BT5" s="490"/>
      <c r="BU5" s="490"/>
      <c r="BV5" s="490"/>
      <c r="BW5" s="490"/>
      <c r="BX5" s="490"/>
      <c r="BY5" s="490"/>
      <c r="BZ5" s="490"/>
      <c r="CA5" s="490"/>
      <c r="CB5" s="490"/>
      <c r="CC5" s="490"/>
      <c r="CD5" s="490"/>
      <c r="CE5" s="490"/>
      <c r="CF5" s="490"/>
      <c r="CG5" s="490"/>
      <c r="CH5" s="490"/>
      <c r="CI5" s="490"/>
      <c r="CJ5" s="490"/>
      <c r="CK5" s="490"/>
      <c r="CL5" s="490"/>
      <c r="CM5" s="490"/>
      <c r="CN5" s="490"/>
      <c r="CO5" s="490"/>
      <c r="CP5" s="491"/>
    </row>
    <row r="6" spans="2:173" ht="19.5" customHeight="1" x14ac:dyDescent="0.15">
      <c r="B6" s="11"/>
      <c r="C6" s="310" t="s">
        <v>50</v>
      </c>
      <c r="D6" s="311"/>
      <c r="E6" s="311"/>
      <c r="F6" s="311"/>
      <c r="G6" s="311"/>
      <c r="H6" s="311"/>
      <c r="I6" s="311"/>
      <c r="J6" s="311"/>
      <c r="K6" s="312"/>
      <c r="L6" s="498"/>
      <c r="M6" s="499"/>
      <c r="N6" s="499"/>
      <c r="O6" s="499"/>
      <c r="P6" s="499"/>
      <c r="Q6" s="499"/>
      <c r="R6" s="499"/>
      <c r="S6" s="499"/>
      <c r="T6" s="499"/>
      <c r="U6" s="499"/>
      <c r="V6" s="499"/>
      <c r="W6" s="499"/>
      <c r="X6" s="500"/>
      <c r="Y6" s="179" t="s">
        <v>53</v>
      </c>
      <c r="Z6" s="180"/>
      <c r="AA6" s="181"/>
      <c r="AF6" s="316" t="s">
        <v>38</v>
      </c>
      <c r="AG6" s="317"/>
      <c r="AH6" s="317"/>
      <c r="AI6" s="317"/>
      <c r="AJ6" s="317"/>
      <c r="AK6" s="317"/>
      <c r="AL6" s="317"/>
      <c r="AM6" s="317"/>
      <c r="AN6" s="318"/>
      <c r="AO6" s="501"/>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2"/>
      <c r="BP6" s="337" t="s">
        <v>3</v>
      </c>
      <c r="BQ6" s="338"/>
      <c r="BR6" s="338"/>
      <c r="BS6" s="338"/>
      <c r="BT6" s="338"/>
      <c r="BU6" s="338"/>
      <c r="BV6" s="339"/>
      <c r="BW6" s="295" t="s">
        <v>17</v>
      </c>
      <c r="BX6" s="296"/>
      <c r="BY6" s="296"/>
      <c r="BZ6" s="296"/>
      <c r="CA6" s="296"/>
      <c r="CB6" s="296"/>
      <c r="CC6" s="297"/>
      <c r="CD6" s="510"/>
      <c r="CE6" s="511"/>
      <c r="CF6" s="511"/>
      <c r="CG6" s="511"/>
      <c r="CH6" s="511"/>
      <c r="CI6" s="511"/>
      <c r="CJ6" s="511"/>
      <c r="CK6" s="511"/>
      <c r="CL6" s="511"/>
      <c r="CM6" s="511"/>
      <c r="CN6" s="511"/>
      <c r="CO6" s="511"/>
      <c r="CP6" s="512"/>
    </row>
    <row r="7" spans="2:173" ht="19.5" customHeight="1" x14ac:dyDescent="0.15">
      <c r="B7" s="11"/>
      <c r="C7" s="301" t="s">
        <v>51</v>
      </c>
      <c r="D7" s="302"/>
      <c r="E7" s="302"/>
      <c r="F7" s="302"/>
      <c r="G7" s="302"/>
      <c r="H7" s="302"/>
      <c r="I7" s="302"/>
      <c r="J7" s="302"/>
      <c r="K7" s="303"/>
      <c r="L7" s="492"/>
      <c r="M7" s="493"/>
      <c r="N7" s="493"/>
      <c r="O7" s="493"/>
      <c r="P7" s="493"/>
      <c r="Q7" s="493"/>
      <c r="R7" s="493"/>
      <c r="S7" s="493"/>
      <c r="T7" s="493"/>
      <c r="U7" s="493"/>
      <c r="V7" s="493"/>
      <c r="W7" s="493"/>
      <c r="X7" s="494"/>
      <c r="Y7" s="155" t="s">
        <v>53</v>
      </c>
      <c r="Z7" s="156"/>
      <c r="AA7" s="157"/>
      <c r="AF7" s="319"/>
      <c r="AG7" s="320"/>
      <c r="AH7" s="320"/>
      <c r="AI7" s="320"/>
      <c r="AJ7" s="320"/>
      <c r="AK7" s="320"/>
      <c r="AL7" s="320"/>
      <c r="AM7" s="320"/>
      <c r="AN7" s="321"/>
      <c r="AO7" s="503"/>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340"/>
      <c r="BQ7" s="341"/>
      <c r="BR7" s="341"/>
      <c r="BS7" s="341"/>
      <c r="BT7" s="341"/>
      <c r="BU7" s="341"/>
      <c r="BV7" s="342"/>
      <c r="BW7" s="146" t="s">
        <v>18</v>
      </c>
      <c r="BX7" s="147"/>
      <c r="BY7" s="147"/>
      <c r="BZ7" s="147"/>
      <c r="CA7" s="147"/>
      <c r="CB7" s="147"/>
      <c r="CC7" s="148"/>
      <c r="CD7" s="495"/>
      <c r="CE7" s="496"/>
      <c r="CF7" s="496"/>
      <c r="CG7" s="496"/>
      <c r="CH7" s="496"/>
      <c r="CI7" s="496"/>
      <c r="CJ7" s="496"/>
      <c r="CK7" s="496"/>
      <c r="CL7" s="496"/>
      <c r="CM7" s="496"/>
      <c r="CN7" s="496"/>
      <c r="CO7" s="496"/>
      <c r="CP7" s="497"/>
    </row>
    <row r="8" spans="2:173" ht="19.5" customHeight="1" x14ac:dyDescent="0.15">
      <c r="B8" s="11"/>
      <c r="C8" s="301" t="s">
        <v>52</v>
      </c>
      <c r="D8" s="302"/>
      <c r="E8" s="302"/>
      <c r="F8" s="302"/>
      <c r="G8" s="302"/>
      <c r="H8" s="302"/>
      <c r="I8" s="302"/>
      <c r="J8" s="302"/>
      <c r="K8" s="303"/>
      <c r="L8" s="492"/>
      <c r="M8" s="493"/>
      <c r="N8" s="493"/>
      <c r="O8" s="493"/>
      <c r="P8" s="493"/>
      <c r="Q8" s="493"/>
      <c r="R8" s="493"/>
      <c r="S8" s="493"/>
      <c r="T8" s="493"/>
      <c r="U8" s="493"/>
      <c r="V8" s="493"/>
      <c r="W8" s="493"/>
      <c r="X8" s="494"/>
      <c r="Y8" s="155" t="s">
        <v>53</v>
      </c>
      <c r="Z8" s="156"/>
      <c r="AA8" s="157"/>
      <c r="AF8" s="322"/>
      <c r="AG8" s="323"/>
      <c r="AH8" s="323"/>
      <c r="AI8" s="323"/>
      <c r="AJ8" s="323"/>
      <c r="AK8" s="323"/>
      <c r="AL8" s="323"/>
      <c r="AM8" s="323"/>
      <c r="AN8" s="324"/>
      <c r="AO8" s="505"/>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6"/>
      <c r="BN8" s="506"/>
      <c r="BO8" s="506"/>
      <c r="BP8" s="513" t="s">
        <v>112</v>
      </c>
      <c r="BQ8" s="514"/>
      <c r="BR8" s="514"/>
      <c r="BS8" s="514"/>
      <c r="BT8" s="514"/>
      <c r="BU8" s="514"/>
      <c r="BV8" s="515"/>
      <c r="BW8" s="331" t="s">
        <v>39</v>
      </c>
      <c r="BX8" s="332"/>
      <c r="BY8" s="332"/>
      <c r="BZ8" s="332"/>
      <c r="CA8" s="332"/>
      <c r="CB8" s="332"/>
      <c r="CC8" s="333"/>
      <c r="CD8" s="507"/>
      <c r="CE8" s="508"/>
      <c r="CF8" s="508"/>
      <c r="CG8" s="508"/>
      <c r="CH8" s="508"/>
      <c r="CI8" s="508"/>
      <c r="CJ8" s="508"/>
      <c r="CK8" s="508"/>
      <c r="CL8" s="508"/>
      <c r="CM8" s="508"/>
      <c r="CN8" s="508"/>
      <c r="CO8" s="508"/>
      <c r="CP8" s="509"/>
    </row>
    <row r="9" spans="2:173" ht="19.5" customHeight="1" x14ac:dyDescent="0.15">
      <c r="B9" s="11"/>
      <c r="C9" s="301" t="s">
        <v>20</v>
      </c>
      <c r="D9" s="302"/>
      <c r="E9" s="302"/>
      <c r="F9" s="302"/>
      <c r="G9" s="302"/>
      <c r="H9" s="302"/>
      <c r="I9" s="302"/>
      <c r="J9" s="302"/>
      <c r="K9" s="303"/>
      <c r="L9" s="492"/>
      <c r="M9" s="493"/>
      <c r="N9" s="493"/>
      <c r="O9" s="493"/>
      <c r="P9" s="493"/>
      <c r="Q9" s="493"/>
      <c r="R9" s="493"/>
      <c r="S9" s="493"/>
      <c r="T9" s="493"/>
      <c r="U9" s="493"/>
      <c r="V9" s="493"/>
      <c r="W9" s="493"/>
      <c r="X9" s="494"/>
      <c r="Y9" s="155" t="s">
        <v>53</v>
      </c>
      <c r="Z9" s="156"/>
      <c r="AA9" s="157"/>
      <c r="AF9" s="346" t="s">
        <v>40</v>
      </c>
      <c r="AG9" s="347"/>
      <c r="AH9" s="347"/>
      <c r="AI9" s="347"/>
      <c r="AJ9" s="347"/>
      <c r="AK9" s="347"/>
      <c r="AL9" s="347"/>
      <c r="AM9" s="347"/>
      <c r="AN9" s="348"/>
      <c r="AO9" s="349" t="s">
        <v>42</v>
      </c>
      <c r="AP9" s="350"/>
      <c r="AQ9" s="350"/>
      <c r="AR9" s="350"/>
      <c r="AS9" s="350"/>
      <c r="AT9" s="350"/>
      <c r="AU9" s="351"/>
      <c r="AV9" s="516"/>
      <c r="AW9" s="517"/>
      <c r="AX9" s="517"/>
      <c r="AY9" s="517"/>
      <c r="AZ9" s="517"/>
      <c r="BA9" s="517"/>
      <c r="BB9" s="517"/>
      <c r="BC9" s="517"/>
      <c r="BD9" s="517"/>
      <c r="BE9" s="517"/>
      <c r="BF9" s="517"/>
      <c r="BG9" s="517"/>
      <c r="BH9" s="517"/>
      <c r="BI9" s="517"/>
      <c r="BJ9" s="517"/>
      <c r="BK9" s="517"/>
      <c r="BL9" s="517"/>
      <c r="BM9" s="517"/>
      <c r="BN9" s="517"/>
      <c r="BO9" s="518"/>
      <c r="BP9" s="355" t="s">
        <v>47</v>
      </c>
      <c r="BQ9" s="350"/>
      <c r="BR9" s="350"/>
      <c r="BS9" s="350"/>
      <c r="BT9" s="350"/>
      <c r="BU9" s="350"/>
      <c r="BV9" s="351"/>
      <c r="BW9" s="510"/>
      <c r="BX9" s="519"/>
      <c r="BY9" s="519"/>
      <c r="BZ9" s="519"/>
      <c r="CA9" s="519"/>
      <c r="CB9" s="519"/>
      <c r="CC9" s="519"/>
      <c r="CD9" s="519"/>
      <c r="CE9" s="519"/>
      <c r="CF9" s="519"/>
      <c r="CG9" s="519"/>
      <c r="CH9" s="519"/>
      <c r="CI9" s="519"/>
      <c r="CJ9" s="519"/>
      <c r="CK9" s="519"/>
      <c r="CL9" s="519"/>
      <c r="CM9" s="519"/>
      <c r="CN9" s="519"/>
      <c r="CO9" s="519"/>
      <c r="CP9" s="520"/>
    </row>
    <row r="10" spans="2:173" ht="19.5" customHeight="1" thickBot="1" x14ac:dyDescent="0.2">
      <c r="B10" s="11"/>
      <c r="C10" s="375" t="s">
        <v>21</v>
      </c>
      <c r="D10" s="376"/>
      <c r="E10" s="376"/>
      <c r="F10" s="376"/>
      <c r="G10" s="376"/>
      <c r="H10" s="376"/>
      <c r="I10" s="376"/>
      <c r="J10" s="376"/>
      <c r="K10" s="377"/>
      <c r="L10" s="523"/>
      <c r="M10" s="524"/>
      <c r="N10" s="524"/>
      <c r="O10" s="524"/>
      <c r="P10" s="524"/>
      <c r="Q10" s="524"/>
      <c r="R10" s="524"/>
      <c r="S10" s="524"/>
      <c r="T10" s="524"/>
      <c r="U10" s="524"/>
      <c r="V10" s="524"/>
      <c r="W10" s="524"/>
      <c r="X10" s="525"/>
      <c r="Y10" s="140" t="s">
        <v>53</v>
      </c>
      <c r="Z10" s="141"/>
      <c r="AA10" s="142"/>
      <c r="AF10" s="381" t="s">
        <v>41</v>
      </c>
      <c r="AG10" s="382"/>
      <c r="AH10" s="382"/>
      <c r="AI10" s="382"/>
      <c r="AJ10" s="382"/>
      <c r="AK10" s="382"/>
      <c r="AL10" s="382"/>
      <c r="AM10" s="382"/>
      <c r="AN10" s="383"/>
      <c r="AO10" s="384" t="s">
        <v>43</v>
      </c>
      <c r="AP10" s="373"/>
      <c r="AQ10" s="373"/>
      <c r="AR10" s="373"/>
      <c r="AS10" s="373"/>
      <c r="AT10" s="373"/>
      <c r="AU10" s="374"/>
      <c r="AV10" s="526" t="s">
        <v>44</v>
      </c>
      <c r="AW10" s="522"/>
      <c r="AX10" s="522"/>
      <c r="AY10" s="367" t="s">
        <v>45</v>
      </c>
      <c r="AZ10" s="368"/>
      <c r="BA10" s="368"/>
      <c r="BB10" s="368"/>
      <c r="BC10" s="368"/>
      <c r="BD10" s="368"/>
      <c r="BE10" s="57"/>
      <c r="BF10" s="521" t="s">
        <v>44</v>
      </c>
      <c r="BG10" s="522"/>
      <c r="BH10" s="522"/>
      <c r="BI10" s="370" t="s">
        <v>46</v>
      </c>
      <c r="BJ10" s="368"/>
      <c r="BK10" s="368"/>
      <c r="BL10" s="368"/>
      <c r="BM10" s="368"/>
      <c r="BN10" s="368"/>
      <c r="BO10" s="371"/>
      <c r="BP10" s="372" t="s">
        <v>48</v>
      </c>
      <c r="BQ10" s="373"/>
      <c r="BR10" s="373"/>
      <c r="BS10" s="373"/>
      <c r="BT10" s="373"/>
      <c r="BU10" s="373"/>
      <c r="BV10" s="374"/>
      <c r="BW10" s="533"/>
      <c r="BX10" s="534"/>
      <c r="BY10" s="533"/>
      <c r="BZ10" s="534"/>
      <c r="CA10" s="533"/>
      <c r="CB10" s="534"/>
      <c r="CC10" s="533"/>
      <c r="CD10" s="534"/>
      <c r="CE10" s="533"/>
      <c r="CF10" s="534"/>
      <c r="CG10" s="533"/>
      <c r="CH10" s="534"/>
      <c r="CI10" s="533"/>
      <c r="CJ10" s="534"/>
      <c r="CK10" s="59"/>
      <c r="CL10" s="59"/>
      <c r="CM10" s="59"/>
      <c r="CN10" s="59"/>
      <c r="CO10" s="59"/>
      <c r="CP10" s="60"/>
    </row>
    <row r="11" spans="2:173" ht="5.0999999999999996" customHeight="1" x14ac:dyDescent="0.4">
      <c r="FM11"/>
      <c r="FN11"/>
      <c r="FO11"/>
      <c r="FP11"/>
      <c r="FQ11"/>
    </row>
    <row r="12" spans="2:173" ht="19.5" customHeight="1" x14ac:dyDescent="0.4">
      <c r="C12" s="359" t="s">
        <v>54</v>
      </c>
      <c r="D12" s="360"/>
      <c r="E12" s="360"/>
      <c r="F12" s="360"/>
      <c r="G12" s="360"/>
      <c r="H12" s="360"/>
      <c r="I12" s="360"/>
      <c r="J12" s="360"/>
      <c r="K12" s="361"/>
      <c r="L12" s="527"/>
      <c r="M12" s="528"/>
      <c r="N12" s="528"/>
      <c r="O12" s="528"/>
      <c r="P12" s="528"/>
      <c r="Q12" s="528"/>
      <c r="R12" s="528"/>
      <c r="S12" s="528"/>
      <c r="T12" s="528"/>
      <c r="U12" s="529"/>
      <c r="V12" s="363" t="s">
        <v>86</v>
      </c>
      <c r="W12" s="360"/>
      <c r="X12" s="360"/>
      <c r="Y12" s="360"/>
      <c r="Z12" s="360"/>
      <c r="AA12" s="360"/>
      <c r="AB12" s="360"/>
      <c r="AC12" s="360"/>
      <c r="AD12" s="361"/>
      <c r="AE12" s="530"/>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2"/>
      <c r="FM12"/>
      <c r="FN12"/>
      <c r="FO12"/>
      <c r="FP12"/>
      <c r="FQ12"/>
    </row>
    <row r="13" spans="2:173" ht="5.0999999999999996" customHeight="1" x14ac:dyDescent="0.4">
      <c r="C13" s="12"/>
      <c r="D13"/>
      <c r="E13"/>
      <c r="F13"/>
      <c r="G13"/>
      <c r="H13"/>
      <c r="I13"/>
      <c r="J13"/>
      <c r="K13"/>
      <c r="L13"/>
      <c r="M13"/>
      <c r="N13"/>
      <c r="O13"/>
      <c r="P13"/>
      <c r="Q13"/>
      <c r="R13"/>
      <c r="S13"/>
      <c r="T13"/>
      <c r="U13"/>
      <c r="V13"/>
      <c r="W13"/>
      <c r="X13"/>
      <c r="Y13"/>
      <c r="Z13"/>
      <c r="AA13"/>
    </row>
    <row r="14" spans="2:173" ht="19.5" customHeight="1" x14ac:dyDescent="0.4">
      <c r="C14" s="398" t="s">
        <v>29</v>
      </c>
      <c r="D14" s="386"/>
      <c r="E14" s="386"/>
      <c r="F14" s="386"/>
      <c r="G14" s="386"/>
      <c r="H14" s="399"/>
      <c r="I14" s="400" t="s">
        <v>11</v>
      </c>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99"/>
      <c r="BC14" s="401" t="s">
        <v>24</v>
      </c>
      <c r="BD14" s="402"/>
      <c r="BE14" s="403"/>
      <c r="BF14" s="400" t="s">
        <v>10</v>
      </c>
      <c r="BG14" s="386"/>
      <c r="BH14" s="386"/>
      <c r="BI14" s="386"/>
      <c r="BJ14" s="386"/>
      <c r="BK14" s="386"/>
      <c r="BL14" s="386"/>
      <c r="BM14" s="386"/>
      <c r="BN14" s="386"/>
      <c r="BO14" s="386"/>
      <c r="BP14" s="399"/>
      <c r="BQ14" s="400" t="s">
        <v>8</v>
      </c>
      <c r="BR14" s="386"/>
      <c r="BS14" s="386"/>
      <c r="BT14" s="399"/>
      <c r="BU14" s="385" t="s">
        <v>27</v>
      </c>
      <c r="BV14" s="386"/>
      <c r="BW14" s="386"/>
      <c r="BX14" s="386"/>
      <c r="BY14" s="386"/>
      <c r="BZ14" s="386"/>
      <c r="CA14" s="386"/>
      <c r="CB14" s="386"/>
      <c r="CC14" s="386"/>
      <c r="CD14" s="386"/>
      <c r="CE14" s="399"/>
      <c r="CF14" s="385" t="s">
        <v>28</v>
      </c>
      <c r="CG14" s="386"/>
      <c r="CH14" s="386"/>
      <c r="CI14" s="386"/>
      <c r="CJ14" s="386"/>
      <c r="CK14" s="386"/>
      <c r="CL14" s="386"/>
      <c r="CM14" s="386"/>
      <c r="CN14" s="386"/>
      <c r="CO14" s="386"/>
      <c r="CP14" s="387"/>
    </row>
    <row r="15" spans="2:173" ht="19.5" customHeight="1" x14ac:dyDescent="0.4">
      <c r="C15" s="535"/>
      <c r="D15" s="536"/>
      <c r="E15" s="536"/>
      <c r="F15" s="536"/>
      <c r="G15" s="536"/>
      <c r="H15" s="536"/>
      <c r="I15" s="537"/>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9"/>
      <c r="BC15" s="540"/>
      <c r="BD15" s="541"/>
      <c r="BE15" s="541"/>
      <c r="BF15" s="542"/>
      <c r="BG15" s="542"/>
      <c r="BH15" s="542"/>
      <c r="BI15" s="542"/>
      <c r="BJ15" s="542"/>
      <c r="BK15" s="542"/>
      <c r="BL15" s="542"/>
      <c r="BM15" s="542"/>
      <c r="BN15" s="542"/>
      <c r="BO15" s="542"/>
      <c r="BP15" s="542"/>
      <c r="BQ15" s="543"/>
      <c r="BR15" s="543"/>
      <c r="BS15" s="543"/>
      <c r="BT15" s="543"/>
      <c r="BU15" s="544"/>
      <c r="BV15" s="545"/>
      <c r="BW15" s="545"/>
      <c r="BX15" s="545"/>
      <c r="BY15" s="545"/>
      <c r="BZ15" s="545"/>
      <c r="CA15" s="545"/>
      <c r="CB15" s="545"/>
      <c r="CC15" s="545"/>
      <c r="CD15" s="545"/>
      <c r="CE15" s="545"/>
      <c r="CF15" s="395" t="str">
        <f t="shared" ref="CF15:CF23" si="0">IF(BU15="","",ROUND(BF15*BU15,0))</f>
        <v/>
      </c>
      <c r="CG15" s="396"/>
      <c r="CH15" s="396"/>
      <c r="CI15" s="396"/>
      <c r="CJ15" s="396"/>
      <c r="CK15" s="396"/>
      <c r="CL15" s="396"/>
      <c r="CM15" s="396"/>
      <c r="CN15" s="396"/>
      <c r="CO15" s="396"/>
      <c r="CP15" s="397"/>
    </row>
    <row r="16" spans="2:173" ht="19.5" customHeight="1" x14ac:dyDescent="0.4">
      <c r="C16" s="535"/>
      <c r="D16" s="536"/>
      <c r="E16" s="536"/>
      <c r="F16" s="536"/>
      <c r="G16" s="536"/>
      <c r="H16" s="536"/>
      <c r="I16" s="537"/>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7"/>
      <c r="BC16" s="540"/>
      <c r="BD16" s="541"/>
      <c r="BE16" s="541"/>
      <c r="BF16" s="542"/>
      <c r="BG16" s="542"/>
      <c r="BH16" s="542"/>
      <c r="BI16" s="542"/>
      <c r="BJ16" s="542"/>
      <c r="BK16" s="542"/>
      <c r="BL16" s="542"/>
      <c r="BM16" s="542"/>
      <c r="BN16" s="542"/>
      <c r="BO16" s="542"/>
      <c r="BP16" s="542"/>
      <c r="BQ16" s="543"/>
      <c r="BR16" s="543"/>
      <c r="BS16" s="543"/>
      <c r="BT16" s="543"/>
      <c r="BU16" s="544"/>
      <c r="BV16" s="545"/>
      <c r="BW16" s="545"/>
      <c r="BX16" s="545"/>
      <c r="BY16" s="545"/>
      <c r="BZ16" s="545"/>
      <c r="CA16" s="545"/>
      <c r="CB16" s="545"/>
      <c r="CC16" s="545"/>
      <c r="CD16" s="545"/>
      <c r="CE16" s="545"/>
      <c r="CF16" s="404" t="str">
        <f t="shared" si="0"/>
        <v/>
      </c>
      <c r="CG16" s="405"/>
      <c r="CH16" s="405"/>
      <c r="CI16" s="405"/>
      <c r="CJ16" s="405"/>
      <c r="CK16" s="405"/>
      <c r="CL16" s="405"/>
      <c r="CM16" s="405"/>
      <c r="CN16" s="405"/>
      <c r="CO16" s="405"/>
      <c r="CP16" s="406"/>
    </row>
    <row r="17" spans="3:95" ht="19.5" customHeight="1" x14ac:dyDescent="0.4">
      <c r="C17" s="535"/>
      <c r="D17" s="536"/>
      <c r="E17" s="536"/>
      <c r="F17" s="536"/>
      <c r="G17" s="536"/>
      <c r="H17" s="536"/>
      <c r="I17" s="537"/>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9"/>
      <c r="BC17" s="540"/>
      <c r="BD17" s="541"/>
      <c r="BE17" s="541"/>
      <c r="BF17" s="542"/>
      <c r="BG17" s="542"/>
      <c r="BH17" s="542"/>
      <c r="BI17" s="542"/>
      <c r="BJ17" s="542"/>
      <c r="BK17" s="542"/>
      <c r="BL17" s="542"/>
      <c r="BM17" s="542"/>
      <c r="BN17" s="542"/>
      <c r="BO17" s="542"/>
      <c r="BP17" s="542"/>
      <c r="BQ17" s="543"/>
      <c r="BR17" s="543"/>
      <c r="BS17" s="543"/>
      <c r="BT17" s="543"/>
      <c r="BU17" s="544"/>
      <c r="BV17" s="545"/>
      <c r="BW17" s="545"/>
      <c r="BX17" s="545"/>
      <c r="BY17" s="545"/>
      <c r="BZ17" s="545"/>
      <c r="CA17" s="545"/>
      <c r="CB17" s="545"/>
      <c r="CC17" s="545"/>
      <c r="CD17" s="545"/>
      <c r="CE17" s="545"/>
      <c r="CF17" s="404" t="str">
        <f t="shared" si="0"/>
        <v/>
      </c>
      <c r="CG17" s="405"/>
      <c r="CH17" s="405"/>
      <c r="CI17" s="405"/>
      <c r="CJ17" s="405"/>
      <c r="CK17" s="405"/>
      <c r="CL17" s="405"/>
      <c r="CM17" s="405"/>
      <c r="CN17" s="405"/>
      <c r="CO17" s="405"/>
      <c r="CP17" s="406"/>
    </row>
    <row r="18" spans="3:95" ht="19.5" customHeight="1" x14ac:dyDescent="0.4">
      <c r="C18" s="535"/>
      <c r="D18" s="536"/>
      <c r="E18" s="536"/>
      <c r="F18" s="536"/>
      <c r="G18" s="536"/>
      <c r="H18" s="536"/>
      <c r="I18" s="537"/>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9"/>
      <c r="BC18" s="540"/>
      <c r="BD18" s="541"/>
      <c r="BE18" s="541"/>
      <c r="BF18" s="542"/>
      <c r="BG18" s="542"/>
      <c r="BH18" s="542"/>
      <c r="BI18" s="542"/>
      <c r="BJ18" s="542"/>
      <c r="BK18" s="542"/>
      <c r="BL18" s="542"/>
      <c r="BM18" s="542"/>
      <c r="BN18" s="542"/>
      <c r="BO18" s="542"/>
      <c r="BP18" s="542"/>
      <c r="BQ18" s="543"/>
      <c r="BR18" s="543"/>
      <c r="BS18" s="543"/>
      <c r="BT18" s="543"/>
      <c r="BU18" s="544"/>
      <c r="BV18" s="545"/>
      <c r="BW18" s="545"/>
      <c r="BX18" s="545"/>
      <c r="BY18" s="545"/>
      <c r="BZ18" s="545"/>
      <c r="CA18" s="545"/>
      <c r="CB18" s="545"/>
      <c r="CC18" s="545"/>
      <c r="CD18" s="545"/>
      <c r="CE18" s="545"/>
      <c r="CF18" s="404" t="str">
        <f t="shared" si="0"/>
        <v/>
      </c>
      <c r="CG18" s="405"/>
      <c r="CH18" s="405"/>
      <c r="CI18" s="405"/>
      <c r="CJ18" s="405"/>
      <c r="CK18" s="405"/>
      <c r="CL18" s="405"/>
      <c r="CM18" s="405"/>
      <c r="CN18" s="405"/>
      <c r="CO18" s="405"/>
      <c r="CP18" s="406"/>
    </row>
    <row r="19" spans="3:95" ht="19.5" customHeight="1" x14ac:dyDescent="0.4">
      <c r="C19" s="535"/>
      <c r="D19" s="536"/>
      <c r="E19" s="536"/>
      <c r="F19" s="536"/>
      <c r="G19" s="536"/>
      <c r="H19" s="536"/>
      <c r="I19" s="537"/>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9"/>
      <c r="BC19" s="540"/>
      <c r="BD19" s="541"/>
      <c r="BE19" s="541"/>
      <c r="BF19" s="542"/>
      <c r="BG19" s="542"/>
      <c r="BH19" s="542"/>
      <c r="BI19" s="542"/>
      <c r="BJ19" s="542"/>
      <c r="BK19" s="542"/>
      <c r="BL19" s="542"/>
      <c r="BM19" s="542"/>
      <c r="BN19" s="542"/>
      <c r="BO19" s="542"/>
      <c r="BP19" s="542"/>
      <c r="BQ19" s="543"/>
      <c r="BR19" s="543"/>
      <c r="BS19" s="543"/>
      <c r="BT19" s="543"/>
      <c r="BU19" s="544"/>
      <c r="BV19" s="545"/>
      <c r="BW19" s="545"/>
      <c r="BX19" s="545"/>
      <c r="BY19" s="545"/>
      <c r="BZ19" s="545"/>
      <c r="CA19" s="545"/>
      <c r="CB19" s="545"/>
      <c r="CC19" s="545"/>
      <c r="CD19" s="545"/>
      <c r="CE19" s="545"/>
      <c r="CF19" s="404" t="str">
        <f t="shared" si="0"/>
        <v/>
      </c>
      <c r="CG19" s="405"/>
      <c r="CH19" s="405"/>
      <c r="CI19" s="405"/>
      <c r="CJ19" s="405"/>
      <c r="CK19" s="405"/>
      <c r="CL19" s="405"/>
      <c r="CM19" s="405"/>
      <c r="CN19" s="405"/>
      <c r="CO19" s="405"/>
      <c r="CP19" s="406"/>
    </row>
    <row r="20" spans="3:95" ht="19.5" customHeight="1" x14ac:dyDescent="0.4">
      <c r="C20" s="535"/>
      <c r="D20" s="536"/>
      <c r="E20" s="536"/>
      <c r="F20" s="536"/>
      <c r="G20" s="536"/>
      <c r="H20" s="536"/>
      <c r="I20" s="537"/>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9"/>
      <c r="BC20" s="540"/>
      <c r="BD20" s="541"/>
      <c r="BE20" s="541"/>
      <c r="BF20" s="542"/>
      <c r="BG20" s="542"/>
      <c r="BH20" s="542"/>
      <c r="BI20" s="542"/>
      <c r="BJ20" s="542"/>
      <c r="BK20" s="542"/>
      <c r="BL20" s="542"/>
      <c r="BM20" s="542"/>
      <c r="BN20" s="542"/>
      <c r="BO20" s="542"/>
      <c r="BP20" s="542"/>
      <c r="BQ20" s="543"/>
      <c r="BR20" s="543"/>
      <c r="BS20" s="543"/>
      <c r="BT20" s="543"/>
      <c r="BU20" s="544"/>
      <c r="BV20" s="545"/>
      <c r="BW20" s="545"/>
      <c r="BX20" s="545"/>
      <c r="BY20" s="545"/>
      <c r="BZ20" s="545"/>
      <c r="CA20" s="545"/>
      <c r="CB20" s="545"/>
      <c r="CC20" s="545"/>
      <c r="CD20" s="545"/>
      <c r="CE20" s="545"/>
      <c r="CF20" s="404" t="str">
        <f t="shared" si="0"/>
        <v/>
      </c>
      <c r="CG20" s="405"/>
      <c r="CH20" s="405"/>
      <c r="CI20" s="405"/>
      <c r="CJ20" s="405"/>
      <c r="CK20" s="405"/>
      <c r="CL20" s="405"/>
      <c r="CM20" s="405"/>
      <c r="CN20" s="405"/>
      <c r="CO20" s="405"/>
      <c r="CP20" s="406"/>
    </row>
    <row r="21" spans="3:95" ht="19.5" customHeight="1" x14ac:dyDescent="0.4">
      <c r="C21" s="535"/>
      <c r="D21" s="536"/>
      <c r="E21" s="536"/>
      <c r="F21" s="536"/>
      <c r="G21" s="536"/>
      <c r="H21" s="536"/>
      <c r="I21" s="537"/>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9"/>
      <c r="BC21" s="540"/>
      <c r="BD21" s="541"/>
      <c r="BE21" s="541"/>
      <c r="BF21" s="542"/>
      <c r="BG21" s="542"/>
      <c r="BH21" s="542"/>
      <c r="BI21" s="542"/>
      <c r="BJ21" s="542"/>
      <c r="BK21" s="542"/>
      <c r="BL21" s="542"/>
      <c r="BM21" s="542"/>
      <c r="BN21" s="542"/>
      <c r="BO21" s="542"/>
      <c r="BP21" s="542"/>
      <c r="BQ21" s="543"/>
      <c r="BR21" s="543"/>
      <c r="BS21" s="543"/>
      <c r="BT21" s="543"/>
      <c r="BU21" s="544"/>
      <c r="BV21" s="545"/>
      <c r="BW21" s="545"/>
      <c r="BX21" s="545"/>
      <c r="BY21" s="545"/>
      <c r="BZ21" s="545"/>
      <c r="CA21" s="545"/>
      <c r="CB21" s="545"/>
      <c r="CC21" s="545"/>
      <c r="CD21" s="545"/>
      <c r="CE21" s="545"/>
      <c r="CF21" s="404" t="str">
        <f t="shared" si="0"/>
        <v/>
      </c>
      <c r="CG21" s="405"/>
      <c r="CH21" s="405"/>
      <c r="CI21" s="405"/>
      <c r="CJ21" s="405"/>
      <c r="CK21" s="405"/>
      <c r="CL21" s="405"/>
      <c r="CM21" s="405"/>
      <c r="CN21" s="405"/>
      <c r="CO21" s="405"/>
      <c r="CP21" s="406"/>
    </row>
    <row r="22" spans="3:95" ht="19.5" customHeight="1" x14ac:dyDescent="0.4">
      <c r="C22" s="535"/>
      <c r="D22" s="536"/>
      <c r="E22" s="536"/>
      <c r="F22" s="536"/>
      <c r="G22" s="536"/>
      <c r="H22" s="536"/>
      <c r="I22" s="537"/>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9"/>
      <c r="BC22" s="540"/>
      <c r="BD22" s="541"/>
      <c r="BE22" s="541"/>
      <c r="BF22" s="542"/>
      <c r="BG22" s="542"/>
      <c r="BH22" s="542"/>
      <c r="BI22" s="542"/>
      <c r="BJ22" s="542"/>
      <c r="BK22" s="542"/>
      <c r="BL22" s="542"/>
      <c r="BM22" s="542"/>
      <c r="BN22" s="542"/>
      <c r="BO22" s="542"/>
      <c r="BP22" s="542"/>
      <c r="BQ22" s="543"/>
      <c r="BR22" s="543"/>
      <c r="BS22" s="543"/>
      <c r="BT22" s="543"/>
      <c r="BU22" s="544"/>
      <c r="BV22" s="545"/>
      <c r="BW22" s="545"/>
      <c r="BX22" s="545"/>
      <c r="BY22" s="545"/>
      <c r="BZ22" s="545"/>
      <c r="CA22" s="545"/>
      <c r="CB22" s="545"/>
      <c r="CC22" s="545"/>
      <c r="CD22" s="545"/>
      <c r="CE22" s="545"/>
      <c r="CF22" s="404" t="str">
        <f t="shared" si="0"/>
        <v/>
      </c>
      <c r="CG22" s="405"/>
      <c r="CH22" s="405"/>
      <c r="CI22" s="405"/>
      <c r="CJ22" s="405"/>
      <c r="CK22" s="405"/>
      <c r="CL22" s="405"/>
      <c r="CM22" s="405"/>
      <c r="CN22" s="405"/>
      <c r="CO22" s="405"/>
      <c r="CP22" s="406"/>
    </row>
    <row r="23" spans="3:95" ht="19.5" customHeight="1" x14ac:dyDescent="0.4">
      <c r="C23" s="535"/>
      <c r="D23" s="536"/>
      <c r="E23" s="536"/>
      <c r="F23" s="536"/>
      <c r="G23" s="536"/>
      <c r="H23" s="536"/>
      <c r="I23" s="537"/>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9"/>
      <c r="BC23" s="540"/>
      <c r="BD23" s="541"/>
      <c r="BE23" s="541"/>
      <c r="BF23" s="542"/>
      <c r="BG23" s="542"/>
      <c r="BH23" s="542"/>
      <c r="BI23" s="542"/>
      <c r="BJ23" s="542"/>
      <c r="BK23" s="542"/>
      <c r="BL23" s="542"/>
      <c r="BM23" s="542"/>
      <c r="BN23" s="542"/>
      <c r="BO23" s="542"/>
      <c r="BP23" s="542"/>
      <c r="BQ23" s="543"/>
      <c r="BR23" s="543"/>
      <c r="BS23" s="543"/>
      <c r="BT23" s="543"/>
      <c r="BU23" s="544"/>
      <c r="BV23" s="545"/>
      <c r="BW23" s="545"/>
      <c r="BX23" s="545"/>
      <c r="BY23" s="545"/>
      <c r="BZ23" s="545"/>
      <c r="CA23" s="545"/>
      <c r="CB23" s="545"/>
      <c r="CC23" s="545"/>
      <c r="CD23" s="545"/>
      <c r="CE23" s="545"/>
      <c r="CF23" s="404" t="str">
        <f t="shared" si="0"/>
        <v/>
      </c>
      <c r="CG23" s="405"/>
      <c r="CH23" s="405"/>
      <c r="CI23" s="405"/>
      <c r="CJ23" s="405"/>
      <c r="CK23" s="405"/>
      <c r="CL23" s="405"/>
      <c r="CM23" s="405"/>
      <c r="CN23" s="405"/>
      <c r="CO23" s="405"/>
      <c r="CP23" s="406"/>
    </row>
    <row r="24" spans="3:95" ht="19.5" customHeight="1" x14ac:dyDescent="0.4">
      <c r="C24" s="80" t="s">
        <v>15</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2"/>
      <c r="CF24" s="409" t="str">
        <f>IF(SUM(CF15:CP23)=0,"",SUM(CF15:CP23))</f>
        <v/>
      </c>
      <c r="CG24" s="410"/>
      <c r="CH24" s="410"/>
      <c r="CI24" s="410"/>
      <c r="CJ24" s="410"/>
      <c r="CK24" s="410"/>
      <c r="CL24" s="410"/>
      <c r="CM24" s="410"/>
      <c r="CN24" s="410"/>
      <c r="CO24" s="410"/>
      <c r="CP24" s="411"/>
    </row>
    <row r="25" spans="3:95" ht="12" customHeight="1" x14ac:dyDescent="0.15">
      <c r="C25" s="422" t="s">
        <v>113</v>
      </c>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68"/>
      <c r="AJ25" s="58" t="s">
        <v>88</v>
      </c>
      <c r="AK25" s="64"/>
      <c r="AL25" s="58"/>
      <c r="AM25" s="64"/>
      <c r="AN25" s="64"/>
      <c r="AO25" s="64"/>
      <c r="AP25" s="64"/>
      <c r="AQ25" s="64"/>
      <c r="AR25" s="64"/>
      <c r="AS25" s="64"/>
      <c r="AT25" s="64"/>
      <c r="AU25" s="64"/>
      <c r="AV25" s="64"/>
      <c r="AW25" s="64"/>
      <c r="AX25" s="64"/>
      <c r="AY25" s="64"/>
      <c r="AZ25" s="64"/>
      <c r="BA25" s="3"/>
      <c r="BB25" s="58"/>
      <c r="BC25" s="3"/>
      <c r="BD25" s="3"/>
      <c r="BE25" s="3"/>
      <c r="BF25" s="3"/>
      <c r="BG25" s="3"/>
      <c r="BH25" s="6"/>
      <c r="BI25" s="8"/>
      <c r="BJ25" s="13"/>
      <c r="BK25" s="14"/>
      <c r="BL25" s="14"/>
      <c r="BM25" s="14"/>
      <c r="BN25" s="14"/>
      <c r="BO25" s="14"/>
      <c r="BP25" s="14"/>
      <c r="BQ25" s="14"/>
      <c r="BR25" s="14"/>
      <c r="BS25" s="14"/>
      <c r="BT25" s="14"/>
      <c r="BU25" s="6"/>
      <c r="BV25" s="14"/>
      <c r="BW25" s="15" t="s">
        <v>68</v>
      </c>
      <c r="BX25" s="14"/>
      <c r="BY25" s="14"/>
      <c r="BZ25" s="14"/>
      <c r="CA25" s="14"/>
      <c r="CB25" s="14"/>
    </row>
    <row r="26" spans="3:95" ht="12" customHeight="1" x14ac:dyDescent="0.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69"/>
      <c r="AJ26" s="425"/>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5"/>
      <c r="BV26" s="14"/>
      <c r="BW26" s="86" t="s">
        <v>67</v>
      </c>
      <c r="BX26" s="87"/>
      <c r="BY26" s="87"/>
      <c r="BZ26" s="87"/>
      <c r="CA26" s="87"/>
      <c r="CB26" s="87"/>
      <c r="CC26" s="87"/>
      <c r="CD26" s="87"/>
      <c r="CE26" s="87"/>
      <c r="CF26" s="87"/>
      <c r="CG26" s="87"/>
      <c r="CH26" s="87"/>
      <c r="CI26" s="87"/>
      <c r="CJ26" s="87"/>
      <c r="CK26" s="88"/>
      <c r="CL26" s="88"/>
      <c r="CM26" s="88"/>
      <c r="CN26" s="88"/>
      <c r="CO26" s="88"/>
      <c r="CP26" s="89"/>
      <c r="CQ26" s="1" t="s">
        <v>66</v>
      </c>
    </row>
    <row r="27" spans="3:95" ht="12" customHeight="1" x14ac:dyDescent="0.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69"/>
      <c r="AJ27" s="420"/>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416"/>
      <c r="BW27" s="412"/>
      <c r="BX27" s="413"/>
      <c r="BY27" s="413"/>
      <c r="BZ27" s="413"/>
      <c r="CA27" s="414"/>
      <c r="CB27" s="414"/>
      <c r="CC27" s="414"/>
      <c r="CD27" s="414"/>
      <c r="CE27" s="414"/>
      <c r="CF27" s="414"/>
      <c r="CG27" s="414"/>
      <c r="CH27" s="414"/>
      <c r="CI27" s="414"/>
      <c r="CJ27" s="415"/>
      <c r="CK27" s="419"/>
      <c r="CL27" s="414"/>
      <c r="CM27" s="414"/>
      <c r="CN27" s="414"/>
      <c r="CO27" s="414"/>
      <c r="CP27" s="415"/>
    </row>
    <row r="28" spans="3:95" ht="19.5" customHeight="1" x14ac:dyDescent="0.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69"/>
      <c r="AJ28" s="420"/>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416"/>
      <c r="BW28" s="96"/>
      <c r="BX28" s="97"/>
      <c r="BY28" s="97"/>
      <c r="BZ28" s="97"/>
      <c r="CA28" s="284"/>
      <c r="CB28" s="284"/>
      <c r="CC28" s="284"/>
      <c r="CD28" s="284"/>
      <c r="CE28" s="284"/>
      <c r="CF28" s="284"/>
      <c r="CG28" s="284"/>
      <c r="CH28" s="284"/>
      <c r="CI28" s="284"/>
      <c r="CJ28" s="416"/>
      <c r="CK28" s="420"/>
      <c r="CL28" s="284"/>
      <c r="CM28" s="284"/>
      <c r="CN28" s="284"/>
      <c r="CO28" s="284"/>
      <c r="CP28" s="416"/>
    </row>
    <row r="29" spans="3:95" ht="19.5" customHeight="1" x14ac:dyDescent="0.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69"/>
      <c r="AJ29" s="421"/>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8"/>
      <c r="BW29" s="98"/>
      <c r="BX29" s="99"/>
      <c r="BY29" s="99"/>
      <c r="BZ29" s="99"/>
      <c r="CA29" s="417"/>
      <c r="CB29" s="417"/>
      <c r="CC29" s="417"/>
      <c r="CD29" s="417"/>
      <c r="CE29" s="417"/>
      <c r="CF29" s="417"/>
      <c r="CG29" s="417"/>
      <c r="CH29" s="417"/>
      <c r="CI29" s="417"/>
      <c r="CJ29" s="418"/>
      <c r="CK29" s="421"/>
      <c r="CL29" s="417"/>
      <c r="CM29" s="417"/>
      <c r="CN29" s="417"/>
      <c r="CO29" s="417"/>
      <c r="CP29" s="418"/>
    </row>
    <row r="30" spans="3:95" ht="20.25" customHeight="1" x14ac:dyDescent="0.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69"/>
      <c r="AJ30" s="69"/>
      <c r="AK30" s="69"/>
      <c r="AL30" s="69"/>
      <c r="AM30" s="69"/>
      <c r="AN30" s="69"/>
      <c r="AO30" s="69"/>
      <c r="AP30" s="69"/>
      <c r="AQ30" s="69"/>
      <c r="AR30" s="69"/>
      <c r="AS30" s="69"/>
      <c r="AT30" s="69"/>
      <c r="AU30" s="69"/>
      <c r="AV30" s="69"/>
      <c r="AW30" s="69"/>
      <c r="AX30" s="69"/>
      <c r="AY30" s="69"/>
      <c r="AZ30" s="69"/>
      <c r="BA30" s="3"/>
      <c r="BB30" s="3"/>
      <c r="BC30" s="3"/>
      <c r="BD30" s="3"/>
      <c r="BE30" s="3"/>
      <c r="BF30" s="3"/>
      <c r="BG30" s="6"/>
      <c r="BH30" s="6"/>
      <c r="BI30" s="6"/>
      <c r="BJ30" s="6"/>
      <c r="BK30" s="6"/>
      <c r="BL30" s="6"/>
      <c r="BM30" s="52"/>
      <c r="BN30" s="6"/>
      <c r="BO30" s="52" t="s">
        <v>114</v>
      </c>
      <c r="BW30" s="53" t="s">
        <v>87</v>
      </c>
      <c r="CD30" s="53"/>
      <c r="CE30" s="53"/>
      <c r="CF30" s="53"/>
      <c r="CG30" s="53"/>
      <c r="CH30" s="53"/>
      <c r="CI30" s="53"/>
      <c r="CJ30" s="53"/>
      <c r="CL30" s="100" t="s">
        <v>13</v>
      </c>
      <c r="CM30" s="100"/>
      <c r="CN30" s="100">
        <v>1</v>
      </c>
      <c r="CO30" s="100"/>
      <c r="CP30" s="100"/>
    </row>
    <row r="31" spans="3:95" ht="9" customHeight="1" x14ac:dyDescent="0.4"/>
    <row r="32" spans="3:95" ht="21" customHeight="1" x14ac:dyDescent="0.4">
      <c r="AF32" s="5"/>
      <c r="AG32" s="2"/>
      <c r="AI32" s="283" t="s">
        <v>56</v>
      </c>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3"/>
      <c r="BM32" s="3"/>
      <c r="BN32" s="3"/>
      <c r="BO32" s="3"/>
      <c r="BP32" s="2"/>
      <c r="BQ32" s="76" t="s">
        <v>35</v>
      </c>
      <c r="BR32" s="77"/>
      <c r="BS32" s="78"/>
      <c r="BT32" s="78"/>
      <c r="BU32" s="78"/>
      <c r="BV32" s="78"/>
      <c r="BW32" s="63"/>
      <c r="BX32" s="79"/>
      <c r="BY32" s="56"/>
      <c r="BZ32" s="285" t="str">
        <f>IF($BZ$2="","",$BZ$2)</f>
        <v/>
      </c>
      <c r="CA32" s="285"/>
      <c r="CB32" s="285"/>
      <c r="CC32" s="285"/>
      <c r="CD32" s="285"/>
      <c r="CE32" s="230" t="s">
        <v>6</v>
      </c>
      <c r="CF32" s="230"/>
      <c r="CG32" s="285" t="str">
        <f>IF($CG$2="","",$CG$2)</f>
        <v/>
      </c>
      <c r="CH32" s="285"/>
      <c r="CI32" s="285"/>
      <c r="CJ32" s="230" t="s">
        <v>5</v>
      </c>
      <c r="CK32" s="230"/>
      <c r="CL32" s="285" t="str">
        <f>IF($CL$2="","",$CL$2)</f>
        <v/>
      </c>
      <c r="CM32" s="285"/>
      <c r="CN32" s="285"/>
      <c r="CO32" s="230" t="s">
        <v>4</v>
      </c>
      <c r="CP32" s="270"/>
    </row>
    <row r="33" spans="2:173" ht="24" customHeight="1" x14ac:dyDescent="0.4">
      <c r="C33" s="271" t="s">
        <v>1</v>
      </c>
      <c r="D33" s="271"/>
      <c r="E33" s="271"/>
      <c r="F33" s="271"/>
      <c r="G33" s="271"/>
      <c r="H33" s="271"/>
      <c r="I33" s="271"/>
      <c r="J33" s="271"/>
      <c r="K33" s="271"/>
      <c r="L33" s="271"/>
      <c r="M33" s="271"/>
      <c r="N33" s="271"/>
      <c r="O33" s="271"/>
      <c r="P33" s="271"/>
      <c r="Q33" s="271"/>
      <c r="R33" s="271"/>
      <c r="S33" s="32"/>
      <c r="T33" s="272" t="s">
        <v>2</v>
      </c>
      <c r="U33" s="272"/>
      <c r="V33" s="272"/>
      <c r="W33" s="272"/>
    </row>
    <row r="34" spans="2:173" ht="19.5" customHeight="1" thickBot="1" x14ac:dyDescent="0.2">
      <c r="B34" s="11"/>
      <c r="D34" s="32" t="s">
        <v>0</v>
      </c>
      <c r="AF34" s="273" t="s">
        <v>19</v>
      </c>
      <c r="AG34" s="274"/>
      <c r="AH34" s="274"/>
      <c r="AI34" s="274"/>
      <c r="AJ34" s="274"/>
      <c r="AK34" s="274"/>
      <c r="AL34" s="274"/>
      <c r="AM34" s="274"/>
      <c r="AN34" s="275"/>
      <c r="AO34" s="477" t="str">
        <f>IF($AO$4="","",$AO$4)</f>
        <v/>
      </c>
      <c r="AP34" s="478"/>
      <c r="AQ34" s="478"/>
      <c r="AR34" s="478"/>
      <c r="AS34" s="478"/>
      <c r="AT34" s="478"/>
      <c r="AU34" s="478"/>
      <c r="AV34" s="478"/>
      <c r="AW34" s="478"/>
      <c r="AX34" s="478"/>
      <c r="AY34" s="478"/>
      <c r="AZ34" s="478"/>
      <c r="BA34" s="478"/>
      <c r="BB34" s="478"/>
      <c r="BC34" s="479"/>
      <c r="BD34" s="273" t="s">
        <v>22</v>
      </c>
      <c r="BE34" s="279"/>
      <c r="BF34" s="279"/>
      <c r="BG34" s="279"/>
      <c r="BH34" s="279"/>
      <c r="BI34" s="279"/>
      <c r="BJ34" s="279"/>
      <c r="BK34" s="279"/>
      <c r="BL34" s="279"/>
      <c r="BM34" s="279"/>
      <c r="BN34" s="280"/>
      <c r="BO34" s="281" t="s">
        <v>23</v>
      </c>
      <c r="BP34" s="282"/>
      <c r="BQ34" s="480" t="str">
        <f>IF($BQ$4="","",$BQ$4)</f>
        <v/>
      </c>
      <c r="BR34" s="282"/>
      <c r="BS34" s="281" t="str">
        <f>IF($BS$4="","",$BS$4)</f>
        <v/>
      </c>
      <c r="BT34" s="282"/>
      <c r="BU34" s="281" t="str">
        <f>IF($BU$4="","",$BU$4)</f>
        <v/>
      </c>
      <c r="BV34" s="282"/>
      <c r="BW34" s="281" t="str">
        <f>IF($BW$4="","",$BW$4)</f>
        <v/>
      </c>
      <c r="BX34" s="282"/>
      <c r="BY34" s="281" t="str">
        <f>IF($BY$4="","",$BY$4)</f>
        <v/>
      </c>
      <c r="BZ34" s="282"/>
      <c r="CA34" s="281" t="str">
        <f>IF($CA$4="","",$CA$4)</f>
        <v/>
      </c>
      <c r="CB34" s="282"/>
      <c r="CC34" s="281" t="str">
        <f>IF($CC$4="","",$CC$4)</f>
        <v/>
      </c>
      <c r="CD34" s="282"/>
      <c r="CE34" s="281" t="str">
        <f>IF($CE$4="","",$CE$4)</f>
        <v/>
      </c>
      <c r="CF34" s="282"/>
      <c r="CG34" s="281" t="str">
        <f>IF($CG$4="","",$CG$4)</f>
        <v/>
      </c>
      <c r="CH34" s="282"/>
      <c r="CI34" s="281" t="str">
        <f>IF($CI$4="","",$CI$4)</f>
        <v/>
      </c>
      <c r="CJ34" s="282"/>
      <c r="CK34" s="281" t="str">
        <f>IF($CK$4="","",$CK$4)</f>
        <v/>
      </c>
      <c r="CL34" s="282"/>
      <c r="CM34" s="281" t="str">
        <f>IF($CM$4="","",$CM$4)</f>
        <v/>
      </c>
      <c r="CN34" s="282"/>
      <c r="CO34" s="281" t="str">
        <f>IF($CO$4="","",$CO$4)</f>
        <v/>
      </c>
      <c r="CP34" s="286"/>
    </row>
    <row r="35" spans="2:173" ht="19.5" customHeight="1" thickBot="1" x14ac:dyDescent="0.2">
      <c r="B35" s="11"/>
      <c r="C35" s="287" t="s">
        <v>49</v>
      </c>
      <c r="D35" s="288"/>
      <c r="E35" s="288"/>
      <c r="F35" s="288"/>
      <c r="G35" s="288"/>
      <c r="H35" s="288"/>
      <c r="I35" s="288"/>
      <c r="J35" s="288"/>
      <c r="K35" s="289"/>
      <c r="L35" s="196" t="str">
        <f>IF($L$5="","",IF($L$5=0,0,$L$5))</f>
        <v/>
      </c>
      <c r="M35" s="197"/>
      <c r="N35" s="197"/>
      <c r="O35" s="197"/>
      <c r="P35" s="197"/>
      <c r="Q35" s="197"/>
      <c r="R35" s="197"/>
      <c r="S35" s="197"/>
      <c r="T35" s="197"/>
      <c r="U35" s="197"/>
      <c r="V35" s="197"/>
      <c r="W35" s="197"/>
      <c r="X35" s="198"/>
      <c r="Y35" s="199" t="s">
        <v>53</v>
      </c>
      <c r="Z35" s="200"/>
      <c r="AA35" s="201"/>
      <c r="AF35" s="273" t="s">
        <v>37</v>
      </c>
      <c r="AG35" s="290"/>
      <c r="AH35" s="290"/>
      <c r="AI35" s="290"/>
      <c r="AJ35" s="290"/>
      <c r="AK35" s="290"/>
      <c r="AL35" s="290"/>
      <c r="AM35" s="290"/>
      <c r="AN35" s="291"/>
      <c r="AO35" s="481" t="str">
        <f>IF($AO$5="","",$AO$5)</f>
        <v/>
      </c>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4"/>
    </row>
    <row r="36" spans="2:173" ht="19.5" customHeight="1" x14ac:dyDescent="0.15">
      <c r="B36" s="11"/>
      <c r="C36" s="310" t="s">
        <v>50</v>
      </c>
      <c r="D36" s="311"/>
      <c r="E36" s="311"/>
      <c r="F36" s="311"/>
      <c r="G36" s="311"/>
      <c r="H36" s="311"/>
      <c r="I36" s="311"/>
      <c r="J36" s="311"/>
      <c r="K36" s="312"/>
      <c r="L36" s="313" t="str">
        <f>IF($L$6="","",IF($L$6=0,0,$L$6))</f>
        <v/>
      </c>
      <c r="M36" s="314"/>
      <c r="N36" s="314"/>
      <c r="O36" s="314"/>
      <c r="P36" s="314"/>
      <c r="Q36" s="314"/>
      <c r="R36" s="314"/>
      <c r="S36" s="314"/>
      <c r="T36" s="314"/>
      <c r="U36" s="314"/>
      <c r="V36" s="314"/>
      <c r="W36" s="314"/>
      <c r="X36" s="315"/>
      <c r="Y36" s="179" t="s">
        <v>53</v>
      </c>
      <c r="Z36" s="180"/>
      <c r="AA36" s="181"/>
      <c r="AF36" s="316" t="s">
        <v>38</v>
      </c>
      <c r="AG36" s="317"/>
      <c r="AH36" s="317"/>
      <c r="AI36" s="317"/>
      <c r="AJ36" s="317"/>
      <c r="AK36" s="317"/>
      <c r="AL36" s="317"/>
      <c r="AM36" s="317"/>
      <c r="AN36" s="318"/>
      <c r="AO36" s="433" t="str">
        <f>IF($AO$6="","",$AO$6)</f>
        <v/>
      </c>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554"/>
      <c r="BQ36" s="555"/>
      <c r="BR36" s="555"/>
      <c r="BS36" s="555"/>
      <c r="BT36" s="555"/>
      <c r="BU36" s="555"/>
      <c r="BV36" s="556"/>
      <c r="BW36" s="295" t="s">
        <v>17</v>
      </c>
      <c r="BX36" s="296"/>
      <c r="BY36" s="296"/>
      <c r="BZ36" s="296"/>
      <c r="CA36" s="296"/>
      <c r="CB36" s="296"/>
      <c r="CC36" s="297"/>
      <c r="CD36" s="298" t="str">
        <f>IF($CD$6="","",$CD$6)</f>
        <v/>
      </c>
      <c r="CE36" s="299"/>
      <c r="CF36" s="299"/>
      <c r="CG36" s="299"/>
      <c r="CH36" s="299"/>
      <c r="CI36" s="299"/>
      <c r="CJ36" s="299"/>
      <c r="CK36" s="299"/>
      <c r="CL36" s="299"/>
      <c r="CM36" s="299"/>
      <c r="CN36" s="299"/>
      <c r="CO36" s="299"/>
      <c r="CP36" s="300"/>
    </row>
    <row r="37" spans="2:173" ht="19.5" customHeight="1" x14ac:dyDescent="0.15">
      <c r="B37" s="11"/>
      <c r="C37" s="301" t="s">
        <v>51</v>
      </c>
      <c r="D37" s="302"/>
      <c r="E37" s="302"/>
      <c r="F37" s="302"/>
      <c r="G37" s="302"/>
      <c r="H37" s="302"/>
      <c r="I37" s="302"/>
      <c r="J37" s="302"/>
      <c r="K37" s="303"/>
      <c r="L37" s="304" t="str">
        <f>IF($L$7="","",IF($L$7=0,0,$L$7))</f>
        <v/>
      </c>
      <c r="M37" s="305"/>
      <c r="N37" s="305"/>
      <c r="O37" s="305"/>
      <c r="P37" s="305"/>
      <c r="Q37" s="305"/>
      <c r="R37" s="305"/>
      <c r="S37" s="305"/>
      <c r="T37" s="305"/>
      <c r="U37" s="305"/>
      <c r="V37" s="305"/>
      <c r="W37" s="305"/>
      <c r="X37" s="306"/>
      <c r="Y37" s="155" t="s">
        <v>53</v>
      </c>
      <c r="Z37" s="156"/>
      <c r="AA37" s="157"/>
      <c r="AF37" s="319"/>
      <c r="AG37" s="320"/>
      <c r="AH37" s="320"/>
      <c r="AI37" s="320"/>
      <c r="AJ37" s="320"/>
      <c r="AK37" s="320"/>
      <c r="AL37" s="320"/>
      <c r="AM37" s="320"/>
      <c r="AN37" s="321"/>
      <c r="AO37" s="327"/>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557"/>
      <c r="BQ37" s="558"/>
      <c r="BR37" s="558"/>
      <c r="BS37" s="558"/>
      <c r="BT37" s="558"/>
      <c r="BU37" s="558"/>
      <c r="BV37" s="559"/>
      <c r="BW37" s="146" t="s">
        <v>18</v>
      </c>
      <c r="BX37" s="147"/>
      <c r="BY37" s="147"/>
      <c r="BZ37" s="147"/>
      <c r="CA37" s="147"/>
      <c r="CB37" s="147"/>
      <c r="CC37" s="148"/>
      <c r="CD37" s="307" t="str">
        <f>IF($CD$7="","",$CD$7)</f>
        <v/>
      </c>
      <c r="CE37" s="308"/>
      <c r="CF37" s="308"/>
      <c r="CG37" s="308"/>
      <c r="CH37" s="308"/>
      <c r="CI37" s="308"/>
      <c r="CJ37" s="308"/>
      <c r="CK37" s="308"/>
      <c r="CL37" s="308"/>
      <c r="CM37" s="308"/>
      <c r="CN37" s="308"/>
      <c r="CO37" s="308"/>
      <c r="CP37" s="309"/>
    </row>
    <row r="38" spans="2:173" ht="19.5" customHeight="1" x14ac:dyDescent="0.15">
      <c r="B38" s="11"/>
      <c r="C38" s="301" t="s">
        <v>52</v>
      </c>
      <c r="D38" s="302"/>
      <c r="E38" s="302"/>
      <c r="F38" s="302"/>
      <c r="G38" s="302"/>
      <c r="H38" s="302"/>
      <c r="I38" s="302"/>
      <c r="J38" s="302"/>
      <c r="K38" s="303"/>
      <c r="L38" s="304" t="str">
        <f>IF($L$8="","",IF($L$8=0,0,$L$8))</f>
        <v/>
      </c>
      <c r="M38" s="305"/>
      <c r="N38" s="305"/>
      <c r="O38" s="305"/>
      <c r="P38" s="305"/>
      <c r="Q38" s="305"/>
      <c r="R38" s="305"/>
      <c r="S38" s="305"/>
      <c r="T38" s="305"/>
      <c r="U38" s="305"/>
      <c r="V38" s="305"/>
      <c r="W38" s="305"/>
      <c r="X38" s="306"/>
      <c r="Y38" s="155" t="s">
        <v>53</v>
      </c>
      <c r="Z38" s="156"/>
      <c r="AA38" s="157"/>
      <c r="AF38" s="322"/>
      <c r="AG38" s="323"/>
      <c r="AH38" s="323"/>
      <c r="AI38" s="323"/>
      <c r="AJ38" s="323"/>
      <c r="AK38" s="323"/>
      <c r="AL38" s="323"/>
      <c r="AM38" s="323"/>
      <c r="AN38" s="324"/>
      <c r="AO38" s="329"/>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560"/>
      <c r="BQ38" s="561"/>
      <c r="BR38" s="561"/>
      <c r="BS38" s="561"/>
      <c r="BT38" s="561"/>
      <c r="BU38" s="561"/>
      <c r="BV38" s="562"/>
      <c r="BW38" s="331" t="s">
        <v>39</v>
      </c>
      <c r="BX38" s="332"/>
      <c r="BY38" s="332"/>
      <c r="BZ38" s="332"/>
      <c r="CA38" s="332"/>
      <c r="CB38" s="332"/>
      <c r="CC38" s="333"/>
      <c r="CD38" s="334" t="str">
        <f>IF($CD$8="","",$CD$8)</f>
        <v/>
      </c>
      <c r="CE38" s="335"/>
      <c r="CF38" s="335"/>
      <c r="CG38" s="335"/>
      <c r="CH38" s="335"/>
      <c r="CI38" s="335"/>
      <c r="CJ38" s="335"/>
      <c r="CK38" s="335"/>
      <c r="CL38" s="335"/>
      <c r="CM38" s="335"/>
      <c r="CN38" s="335"/>
      <c r="CO38" s="335"/>
      <c r="CP38" s="336"/>
    </row>
    <row r="39" spans="2:173" ht="19.5" customHeight="1" x14ac:dyDescent="0.15">
      <c r="B39" s="11"/>
      <c r="C39" s="301" t="s">
        <v>20</v>
      </c>
      <c r="D39" s="302"/>
      <c r="E39" s="302"/>
      <c r="F39" s="302"/>
      <c r="G39" s="302"/>
      <c r="H39" s="302"/>
      <c r="I39" s="302"/>
      <c r="J39" s="302"/>
      <c r="K39" s="303"/>
      <c r="L39" s="304" t="str">
        <f>IF($L$9="","",IF($L$9=0,0,$L$9))</f>
        <v/>
      </c>
      <c r="M39" s="305"/>
      <c r="N39" s="305"/>
      <c r="O39" s="305"/>
      <c r="P39" s="305"/>
      <c r="Q39" s="305"/>
      <c r="R39" s="305"/>
      <c r="S39" s="305"/>
      <c r="T39" s="305"/>
      <c r="U39" s="305"/>
      <c r="V39" s="305"/>
      <c r="W39" s="305"/>
      <c r="X39" s="306"/>
      <c r="Y39" s="155" t="s">
        <v>53</v>
      </c>
      <c r="Z39" s="156"/>
      <c r="AA39" s="157"/>
      <c r="AF39" s="346" t="s">
        <v>40</v>
      </c>
      <c r="AG39" s="347"/>
      <c r="AH39" s="347"/>
      <c r="AI39" s="347"/>
      <c r="AJ39" s="347"/>
      <c r="AK39" s="347"/>
      <c r="AL39" s="347"/>
      <c r="AM39" s="347"/>
      <c r="AN39" s="348"/>
      <c r="AO39" s="349" t="s">
        <v>42</v>
      </c>
      <c r="AP39" s="350"/>
      <c r="AQ39" s="350"/>
      <c r="AR39" s="350"/>
      <c r="AS39" s="350"/>
      <c r="AT39" s="350"/>
      <c r="AU39" s="351"/>
      <c r="AV39" s="548" t="str">
        <f>IF($AV$9="","",$AV$9)</f>
        <v/>
      </c>
      <c r="AW39" s="353"/>
      <c r="AX39" s="353"/>
      <c r="AY39" s="353"/>
      <c r="AZ39" s="353"/>
      <c r="BA39" s="353"/>
      <c r="BB39" s="353"/>
      <c r="BC39" s="353"/>
      <c r="BD39" s="353"/>
      <c r="BE39" s="353"/>
      <c r="BF39" s="353"/>
      <c r="BG39" s="353"/>
      <c r="BH39" s="353"/>
      <c r="BI39" s="353"/>
      <c r="BJ39" s="353"/>
      <c r="BK39" s="353"/>
      <c r="BL39" s="353"/>
      <c r="BM39" s="353"/>
      <c r="BN39" s="353"/>
      <c r="BO39" s="354"/>
      <c r="BP39" s="355" t="s">
        <v>47</v>
      </c>
      <c r="BQ39" s="350"/>
      <c r="BR39" s="350"/>
      <c r="BS39" s="350"/>
      <c r="BT39" s="350"/>
      <c r="BU39" s="350"/>
      <c r="BV39" s="351"/>
      <c r="BW39" s="298" t="str">
        <f>IF($BW$9="","",$BW$9)</f>
        <v/>
      </c>
      <c r="BX39" s="299"/>
      <c r="BY39" s="299"/>
      <c r="BZ39" s="299"/>
      <c r="CA39" s="299"/>
      <c r="CB39" s="299"/>
      <c r="CC39" s="299"/>
      <c r="CD39" s="299"/>
      <c r="CE39" s="299"/>
      <c r="CF39" s="299"/>
      <c r="CG39" s="299"/>
      <c r="CH39" s="299"/>
      <c r="CI39" s="299"/>
      <c r="CJ39" s="299"/>
      <c r="CK39" s="299"/>
      <c r="CL39" s="299"/>
      <c r="CM39" s="299"/>
      <c r="CN39" s="299"/>
      <c r="CO39" s="299"/>
      <c r="CP39" s="300"/>
    </row>
    <row r="40" spans="2:173" ht="19.5" customHeight="1" thickBot="1" x14ac:dyDescent="0.2">
      <c r="B40" s="11"/>
      <c r="C40" s="375" t="s">
        <v>21</v>
      </c>
      <c r="D40" s="376"/>
      <c r="E40" s="376"/>
      <c r="F40" s="376"/>
      <c r="G40" s="376"/>
      <c r="H40" s="376"/>
      <c r="I40" s="376"/>
      <c r="J40" s="376"/>
      <c r="K40" s="377"/>
      <c r="L40" s="378" t="str">
        <f>IF($L$10="","",IF($L$10=0,0,$L$10))</f>
        <v/>
      </c>
      <c r="M40" s="379"/>
      <c r="N40" s="379"/>
      <c r="O40" s="379"/>
      <c r="P40" s="379"/>
      <c r="Q40" s="379"/>
      <c r="R40" s="379"/>
      <c r="S40" s="379"/>
      <c r="T40" s="379"/>
      <c r="U40" s="379"/>
      <c r="V40" s="379"/>
      <c r="W40" s="379"/>
      <c r="X40" s="380"/>
      <c r="Y40" s="140" t="s">
        <v>53</v>
      </c>
      <c r="Z40" s="141"/>
      <c r="AA40" s="142"/>
      <c r="AF40" s="381" t="s">
        <v>41</v>
      </c>
      <c r="AG40" s="382"/>
      <c r="AH40" s="382"/>
      <c r="AI40" s="382"/>
      <c r="AJ40" s="382"/>
      <c r="AK40" s="382"/>
      <c r="AL40" s="382"/>
      <c r="AM40" s="382"/>
      <c r="AN40" s="383"/>
      <c r="AO40" s="384" t="s">
        <v>43</v>
      </c>
      <c r="AP40" s="373"/>
      <c r="AQ40" s="373"/>
      <c r="AR40" s="373"/>
      <c r="AS40" s="373"/>
      <c r="AT40" s="373"/>
      <c r="AU40" s="374"/>
      <c r="AV40" s="549" t="str">
        <f>IF($AV$10="","",$AV$10)</f>
        <v>□</v>
      </c>
      <c r="AW40" s="332"/>
      <c r="AX40" s="332"/>
      <c r="AY40" s="367" t="s">
        <v>45</v>
      </c>
      <c r="AZ40" s="368"/>
      <c r="BA40" s="368"/>
      <c r="BB40" s="368"/>
      <c r="BC40" s="368"/>
      <c r="BD40" s="368"/>
      <c r="BE40" s="57"/>
      <c r="BF40" s="370" t="str">
        <f>IF($BF$10="","",$BF$10)</f>
        <v>□</v>
      </c>
      <c r="BG40" s="332"/>
      <c r="BH40" s="332"/>
      <c r="BI40" s="370" t="s">
        <v>46</v>
      </c>
      <c r="BJ40" s="368"/>
      <c r="BK40" s="368"/>
      <c r="BL40" s="368"/>
      <c r="BM40" s="368"/>
      <c r="BN40" s="368"/>
      <c r="BO40" s="371"/>
      <c r="BP40" s="372" t="s">
        <v>48</v>
      </c>
      <c r="BQ40" s="373"/>
      <c r="BR40" s="373"/>
      <c r="BS40" s="373"/>
      <c r="BT40" s="373"/>
      <c r="BU40" s="373"/>
      <c r="BV40" s="374"/>
      <c r="BW40" s="550" t="str">
        <f>IF($BW$10="","",$BW$10)</f>
        <v/>
      </c>
      <c r="BX40" s="358"/>
      <c r="BY40" s="550" t="str">
        <f>IF($BY$10="","",$BY$10)</f>
        <v/>
      </c>
      <c r="BZ40" s="358"/>
      <c r="CA40" s="550" t="str">
        <f>IF($CA$10="","",$CA$10)</f>
        <v/>
      </c>
      <c r="CB40" s="358"/>
      <c r="CC40" s="550" t="str">
        <f>IF($CC$10="","",$CC$10)</f>
        <v/>
      </c>
      <c r="CD40" s="358"/>
      <c r="CE40" s="550" t="str">
        <f>IF($CE$10="","",$CE$10)</f>
        <v/>
      </c>
      <c r="CF40" s="358"/>
      <c r="CG40" s="550" t="str">
        <f>IF($CG$10="","",$CG$10)</f>
        <v/>
      </c>
      <c r="CH40" s="358"/>
      <c r="CI40" s="550" t="str">
        <f>IF($CI$10="","",$CI$10)</f>
        <v/>
      </c>
      <c r="CJ40" s="358"/>
      <c r="CK40" s="59"/>
      <c r="CL40" s="59"/>
      <c r="CM40" s="59"/>
      <c r="CN40" s="59"/>
      <c r="CO40" s="59"/>
      <c r="CP40" s="60"/>
    </row>
    <row r="41" spans="2:173" ht="5.0999999999999996" customHeight="1" x14ac:dyDescent="0.4">
      <c r="FM41"/>
      <c r="FN41"/>
      <c r="FO41"/>
      <c r="FP41"/>
      <c r="FQ41"/>
    </row>
    <row r="42" spans="2:173" ht="19.5" customHeight="1" x14ac:dyDescent="0.4">
      <c r="C42" s="359" t="s">
        <v>54</v>
      </c>
      <c r="D42" s="360"/>
      <c r="E42" s="360"/>
      <c r="F42" s="360"/>
      <c r="G42" s="360"/>
      <c r="H42" s="360"/>
      <c r="I42" s="360"/>
      <c r="J42" s="360"/>
      <c r="K42" s="361"/>
      <c r="L42" s="362" t="str">
        <f>IF($L$12="","",IF($L$12=0,0,$L$12))</f>
        <v/>
      </c>
      <c r="M42" s="81"/>
      <c r="N42" s="81"/>
      <c r="O42" s="81"/>
      <c r="P42" s="81"/>
      <c r="Q42" s="81"/>
      <c r="R42" s="81"/>
      <c r="S42" s="81"/>
      <c r="T42" s="81"/>
      <c r="U42" s="82"/>
      <c r="V42" s="363" t="s">
        <v>86</v>
      </c>
      <c r="W42" s="360"/>
      <c r="X42" s="360"/>
      <c r="Y42" s="360"/>
      <c r="Z42" s="360"/>
      <c r="AA42" s="360"/>
      <c r="AB42" s="360"/>
      <c r="AC42" s="360"/>
      <c r="AD42" s="361"/>
      <c r="AE42" s="364" t="str">
        <f>IF($AE$12="","",IF($AE$12=0,0,$AE$12))</f>
        <v/>
      </c>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6"/>
      <c r="FM42"/>
      <c r="FN42"/>
      <c r="FO42"/>
      <c r="FP42"/>
      <c r="FQ42"/>
    </row>
    <row r="43" spans="2:173" ht="5.0999999999999996" customHeight="1" x14ac:dyDescent="0.4">
      <c r="C43" s="12"/>
      <c r="D43"/>
      <c r="E43"/>
      <c r="F43"/>
      <c r="G43"/>
      <c r="H43"/>
      <c r="I43"/>
      <c r="J43"/>
      <c r="K43"/>
      <c r="L43"/>
      <c r="M43"/>
      <c r="N43"/>
      <c r="O43"/>
      <c r="P43"/>
      <c r="Q43"/>
      <c r="R43"/>
      <c r="S43"/>
      <c r="T43"/>
      <c r="U43"/>
      <c r="V43"/>
      <c r="W43"/>
      <c r="X43"/>
      <c r="Y43"/>
      <c r="Z43"/>
      <c r="AA43"/>
    </row>
    <row r="44" spans="2:173" ht="19.5" customHeight="1" x14ac:dyDescent="0.4">
      <c r="C44" s="398" t="s">
        <v>29</v>
      </c>
      <c r="D44" s="386"/>
      <c r="E44" s="386"/>
      <c r="F44" s="386"/>
      <c r="G44" s="386"/>
      <c r="H44" s="399"/>
      <c r="I44" s="400" t="s">
        <v>11</v>
      </c>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99"/>
      <c r="BC44" s="401" t="s">
        <v>24</v>
      </c>
      <c r="BD44" s="402"/>
      <c r="BE44" s="403"/>
      <c r="BF44" s="400" t="s">
        <v>10</v>
      </c>
      <c r="BG44" s="386"/>
      <c r="BH44" s="386"/>
      <c r="BI44" s="386"/>
      <c r="BJ44" s="386"/>
      <c r="BK44" s="386"/>
      <c r="BL44" s="386"/>
      <c r="BM44" s="386"/>
      <c r="BN44" s="386"/>
      <c r="BO44" s="386"/>
      <c r="BP44" s="399"/>
      <c r="BQ44" s="400" t="s">
        <v>8</v>
      </c>
      <c r="BR44" s="386"/>
      <c r="BS44" s="386"/>
      <c r="BT44" s="399"/>
      <c r="BU44" s="385" t="s">
        <v>27</v>
      </c>
      <c r="BV44" s="386"/>
      <c r="BW44" s="386"/>
      <c r="BX44" s="386"/>
      <c r="BY44" s="386"/>
      <c r="BZ44" s="386"/>
      <c r="CA44" s="386"/>
      <c r="CB44" s="386"/>
      <c r="CC44" s="386"/>
      <c r="CD44" s="386"/>
      <c r="CE44" s="399"/>
      <c r="CF44" s="385" t="s">
        <v>28</v>
      </c>
      <c r="CG44" s="386"/>
      <c r="CH44" s="386"/>
      <c r="CI44" s="386"/>
      <c r="CJ44" s="386"/>
      <c r="CK44" s="386"/>
      <c r="CL44" s="386"/>
      <c r="CM44" s="386"/>
      <c r="CN44" s="386"/>
      <c r="CO44" s="386"/>
      <c r="CP44" s="387"/>
    </row>
    <row r="45" spans="2:173" ht="19.5" customHeight="1" x14ac:dyDescent="0.4">
      <c r="C45" s="388" t="str">
        <f>IF($C$15="","",IF($C$15=0,0,$C$15))</f>
        <v/>
      </c>
      <c r="D45" s="389"/>
      <c r="E45" s="389"/>
      <c r="F45" s="389" t="str">
        <f>IF($F$15="","",IF($F$15=0,0,$F$15))</f>
        <v/>
      </c>
      <c r="G45" s="389"/>
      <c r="H45" s="389"/>
      <c r="I45" s="307" t="str">
        <f>IF($I$15="","",IF($I$15=0,0,$I$15))</f>
        <v/>
      </c>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90"/>
      <c r="BC45" s="111" t="str">
        <f>IF($BC$15="","",IF($BC$15=0,0,$BC$15))</f>
        <v/>
      </c>
      <c r="BD45" s="112"/>
      <c r="BE45" s="112"/>
      <c r="BF45" s="551" t="str">
        <f>IF($BF$15="","",IF($BF$15=0,0,$BF$15))</f>
        <v/>
      </c>
      <c r="BG45" s="551"/>
      <c r="BH45" s="551"/>
      <c r="BI45" s="551"/>
      <c r="BJ45" s="551"/>
      <c r="BK45" s="551"/>
      <c r="BL45" s="551"/>
      <c r="BM45" s="551"/>
      <c r="BN45" s="551"/>
      <c r="BO45" s="551"/>
      <c r="BP45" s="551"/>
      <c r="BQ45" s="392" t="str">
        <f>IF($BQ$15="","",IF($BQ$15=0,0,$BQ$15))</f>
        <v/>
      </c>
      <c r="BR45" s="392"/>
      <c r="BS45" s="392"/>
      <c r="BT45" s="392"/>
      <c r="BU45" s="393" t="str">
        <f>IF($BU$15="","",IF($BU$15=0,0,$BU$15))</f>
        <v/>
      </c>
      <c r="BV45" s="551"/>
      <c r="BW45" s="551"/>
      <c r="BX45" s="551"/>
      <c r="BY45" s="551"/>
      <c r="BZ45" s="551"/>
      <c r="CA45" s="551"/>
      <c r="CB45" s="551"/>
      <c r="CC45" s="551"/>
      <c r="CD45" s="551"/>
      <c r="CE45" s="551"/>
      <c r="CF45" s="395" t="str">
        <f>IF($CF$15="","",IF($CF$15=0,0,$CF$15))</f>
        <v/>
      </c>
      <c r="CG45" s="552"/>
      <c r="CH45" s="552"/>
      <c r="CI45" s="552"/>
      <c r="CJ45" s="552"/>
      <c r="CK45" s="552"/>
      <c r="CL45" s="552"/>
      <c r="CM45" s="552"/>
      <c r="CN45" s="552"/>
      <c r="CO45" s="552"/>
      <c r="CP45" s="553"/>
    </row>
    <row r="46" spans="2:173" ht="19.5" customHeight="1" x14ac:dyDescent="0.4">
      <c r="C46" s="388" t="str">
        <f>IF($C$16="","",IF($C$16=0,0,$C$16))</f>
        <v/>
      </c>
      <c r="D46" s="389"/>
      <c r="E46" s="389"/>
      <c r="F46" s="389" t="str">
        <f>IF($F$16="","",IF($F$16=0,0,$F$16))</f>
        <v/>
      </c>
      <c r="G46" s="389"/>
      <c r="H46" s="389"/>
      <c r="I46" s="307" t="str">
        <f>IF($I$16="","",IF($I$16=0,0,$I$16))</f>
        <v/>
      </c>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8"/>
      <c r="BC46" s="111" t="str">
        <f>IF($BC$16="","",IF($BC$16=0,0,$BC$16))</f>
        <v/>
      </c>
      <c r="BD46" s="112"/>
      <c r="BE46" s="112"/>
      <c r="BF46" s="551" t="str">
        <f>IF($BF$16="","",IF($BF$16=0,0,$BF$16))</f>
        <v/>
      </c>
      <c r="BG46" s="551"/>
      <c r="BH46" s="551"/>
      <c r="BI46" s="551"/>
      <c r="BJ46" s="551"/>
      <c r="BK46" s="551"/>
      <c r="BL46" s="551"/>
      <c r="BM46" s="551"/>
      <c r="BN46" s="551"/>
      <c r="BO46" s="551"/>
      <c r="BP46" s="551"/>
      <c r="BQ46" s="392" t="str">
        <f>IF($BQ$16="","",IF($BQ$16=0,0,$BQ$16))</f>
        <v/>
      </c>
      <c r="BR46" s="392"/>
      <c r="BS46" s="392"/>
      <c r="BT46" s="392"/>
      <c r="BU46" s="393" t="str">
        <f>IF($BU$16="","",IF($BU$16=0,0,$BU$16))</f>
        <v/>
      </c>
      <c r="BV46" s="551"/>
      <c r="BW46" s="551"/>
      <c r="BX46" s="551"/>
      <c r="BY46" s="551"/>
      <c r="BZ46" s="551"/>
      <c r="CA46" s="551"/>
      <c r="CB46" s="551"/>
      <c r="CC46" s="551"/>
      <c r="CD46" s="551"/>
      <c r="CE46" s="551"/>
      <c r="CF46" s="404" t="str">
        <f>IF($CF$16="","",IF($CF$16=0,0,$CF$16))</f>
        <v/>
      </c>
      <c r="CG46" s="405"/>
      <c r="CH46" s="405"/>
      <c r="CI46" s="405"/>
      <c r="CJ46" s="405"/>
      <c r="CK46" s="405"/>
      <c r="CL46" s="405"/>
      <c r="CM46" s="405"/>
      <c r="CN46" s="405"/>
      <c r="CO46" s="405"/>
      <c r="CP46" s="406"/>
    </row>
    <row r="47" spans="2:173" ht="19.5" customHeight="1" x14ac:dyDescent="0.4">
      <c r="C47" s="388" t="str">
        <f>IF($C$17="","",IF($C$17=0,0,$C$17))</f>
        <v/>
      </c>
      <c r="D47" s="389"/>
      <c r="E47" s="389"/>
      <c r="F47" s="389" t="str">
        <f>IF($F$17="","",IF($F$17=0,0,$F$17))</f>
        <v/>
      </c>
      <c r="G47" s="389"/>
      <c r="H47" s="389"/>
      <c r="I47" s="307" t="str">
        <f>IF($I$17="","",IF($I$17=0,0,$I$17))</f>
        <v/>
      </c>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90"/>
      <c r="BC47" s="111" t="str">
        <f>IF($BC$17="","",IF($BC$17=0,0,$BC$17))</f>
        <v/>
      </c>
      <c r="BD47" s="112"/>
      <c r="BE47" s="112"/>
      <c r="BF47" s="551" t="str">
        <f>IF($BF$17="","",IF($BF$17=0,0,$BF$17))</f>
        <v/>
      </c>
      <c r="BG47" s="551"/>
      <c r="BH47" s="551"/>
      <c r="BI47" s="551"/>
      <c r="BJ47" s="551"/>
      <c r="BK47" s="551"/>
      <c r="BL47" s="551"/>
      <c r="BM47" s="551"/>
      <c r="BN47" s="551"/>
      <c r="BO47" s="551"/>
      <c r="BP47" s="551"/>
      <c r="BQ47" s="392" t="str">
        <f>IF($BQ$17="","",IF($BQ$17=0,0,$BQ$17))</f>
        <v/>
      </c>
      <c r="BR47" s="392"/>
      <c r="BS47" s="392"/>
      <c r="BT47" s="392"/>
      <c r="BU47" s="393" t="str">
        <f>IF($BU$17="","",IF($BU$17=0,0,$BU$17))</f>
        <v/>
      </c>
      <c r="BV47" s="551"/>
      <c r="BW47" s="551"/>
      <c r="BX47" s="551"/>
      <c r="BY47" s="551"/>
      <c r="BZ47" s="551"/>
      <c r="CA47" s="551"/>
      <c r="CB47" s="551"/>
      <c r="CC47" s="551"/>
      <c r="CD47" s="551"/>
      <c r="CE47" s="551"/>
      <c r="CF47" s="404" t="str">
        <f>IF($CF$17="","",IF($CF$17=0,0,$CF$17))</f>
        <v/>
      </c>
      <c r="CG47" s="405"/>
      <c r="CH47" s="405"/>
      <c r="CI47" s="405"/>
      <c r="CJ47" s="405"/>
      <c r="CK47" s="405"/>
      <c r="CL47" s="405"/>
      <c r="CM47" s="405"/>
      <c r="CN47" s="405"/>
      <c r="CO47" s="405"/>
      <c r="CP47" s="406"/>
    </row>
    <row r="48" spans="2:173" ht="19.5" customHeight="1" x14ac:dyDescent="0.4">
      <c r="C48" s="388" t="str">
        <f>IF($C$18="","",IF($C$18=0,0,$C$18))</f>
        <v/>
      </c>
      <c r="D48" s="389"/>
      <c r="E48" s="389"/>
      <c r="F48" s="389" t="str">
        <f>IF($F$18="","",IF($F$18=0,0,$F$18))</f>
        <v/>
      </c>
      <c r="G48" s="389"/>
      <c r="H48" s="389"/>
      <c r="I48" s="307" t="str">
        <f>IF($I$18="","",IF($I$18=0,0,$I$18))</f>
        <v/>
      </c>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90"/>
      <c r="BC48" s="111" t="str">
        <f>IF($BC$18="","",IF($BC$18=0,0,$BC$18))</f>
        <v/>
      </c>
      <c r="BD48" s="112"/>
      <c r="BE48" s="112"/>
      <c r="BF48" s="551" t="str">
        <f>IF($BF$18="","",IF($BF$18=0,0,$BF$18))</f>
        <v/>
      </c>
      <c r="BG48" s="551"/>
      <c r="BH48" s="551"/>
      <c r="BI48" s="551"/>
      <c r="BJ48" s="551"/>
      <c r="BK48" s="551"/>
      <c r="BL48" s="551"/>
      <c r="BM48" s="551"/>
      <c r="BN48" s="551"/>
      <c r="BO48" s="551"/>
      <c r="BP48" s="551"/>
      <c r="BQ48" s="392" t="str">
        <f>IF($BQ$18="","",IF($BQ$18=0,0,$BQ$18))</f>
        <v/>
      </c>
      <c r="BR48" s="392"/>
      <c r="BS48" s="392"/>
      <c r="BT48" s="392"/>
      <c r="BU48" s="393" t="str">
        <f>IF($BU$18="","",IF($BU$18=0,0,$BU$18))</f>
        <v/>
      </c>
      <c r="BV48" s="551"/>
      <c r="BW48" s="551"/>
      <c r="BX48" s="551"/>
      <c r="BY48" s="551"/>
      <c r="BZ48" s="551"/>
      <c r="CA48" s="551"/>
      <c r="CB48" s="551"/>
      <c r="CC48" s="551"/>
      <c r="CD48" s="551"/>
      <c r="CE48" s="551"/>
      <c r="CF48" s="404" t="str">
        <f>IF($CF$18="","",IF($CF$18=0,0,$CF$18))</f>
        <v/>
      </c>
      <c r="CG48" s="405"/>
      <c r="CH48" s="405"/>
      <c r="CI48" s="405"/>
      <c r="CJ48" s="405"/>
      <c r="CK48" s="405"/>
      <c r="CL48" s="405"/>
      <c r="CM48" s="405"/>
      <c r="CN48" s="405"/>
      <c r="CO48" s="405"/>
      <c r="CP48" s="406"/>
    </row>
    <row r="49" spans="2:95" ht="19.5" customHeight="1" x14ac:dyDescent="0.4">
      <c r="C49" s="388" t="str">
        <f>IF($C$19="","",IF($C$19=0,0,$C$19))</f>
        <v/>
      </c>
      <c r="D49" s="389"/>
      <c r="E49" s="389"/>
      <c r="F49" s="389" t="str">
        <f>IF($F$19="","",IF($F$19=0,0,$F$19))</f>
        <v/>
      </c>
      <c r="G49" s="389"/>
      <c r="H49" s="389"/>
      <c r="I49" s="307" t="str">
        <f>IF($I$19="","",IF($I$19=0,0,$I$19))</f>
        <v/>
      </c>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90"/>
      <c r="BC49" s="111" t="str">
        <f>IF($BC$19="","",IF($BC$19=0,0,$BC$19))</f>
        <v/>
      </c>
      <c r="BD49" s="112"/>
      <c r="BE49" s="112"/>
      <c r="BF49" s="551" t="str">
        <f>IF($BF$19="","",IF($BF$19=0,0,$BF$19))</f>
        <v/>
      </c>
      <c r="BG49" s="551"/>
      <c r="BH49" s="551"/>
      <c r="BI49" s="551"/>
      <c r="BJ49" s="551"/>
      <c r="BK49" s="551"/>
      <c r="BL49" s="551"/>
      <c r="BM49" s="551"/>
      <c r="BN49" s="551"/>
      <c r="BO49" s="551"/>
      <c r="BP49" s="551"/>
      <c r="BQ49" s="392" t="str">
        <f>IF($BQ$19="","",IF($BQ$19=0,0,$BQ$19))</f>
        <v/>
      </c>
      <c r="BR49" s="392"/>
      <c r="BS49" s="392"/>
      <c r="BT49" s="392"/>
      <c r="BU49" s="393" t="str">
        <f>IF($BU$19="","",IF($BU$19=0,0,$BU$19))</f>
        <v/>
      </c>
      <c r="BV49" s="551"/>
      <c r="BW49" s="551"/>
      <c r="BX49" s="551"/>
      <c r="BY49" s="551"/>
      <c r="BZ49" s="551"/>
      <c r="CA49" s="551"/>
      <c r="CB49" s="551"/>
      <c r="CC49" s="551"/>
      <c r="CD49" s="551"/>
      <c r="CE49" s="551"/>
      <c r="CF49" s="404" t="str">
        <f>IF($CF$19="","",IF($CF$19=0,0,$CF$19))</f>
        <v/>
      </c>
      <c r="CG49" s="405"/>
      <c r="CH49" s="405"/>
      <c r="CI49" s="405"/>
      <c r="CJ49" s="405"/>
      <c r="CK49" s="405"/>
      <c r="CL49" s="405"/>
      <c r="CM49" s="405"/>
      <c r="CN49" s="405"/>
      <c r="CO49" s="405"/>
      <c r="CP49" s="406"/>
    </row>
    <row r="50" spans="2:95" ht="19.5" customHeight="1" x14ac:dyDescent="0.4">
      <c r="C50" s="388" t="str">
        <f>IF($C$20="","",IF($C$20=0,0,$C$20))</f>
        <v/>
      </c>
      <c r="D50" s="389"/>
      <c r="E50" s="389"/>
      <c r="F50" s="389" t="str">
        <f>IF($F$20="","",IF($F$20=0,0,$F$20))</f>
        <v/>
      </c>
      <c r="G50" s="389"/>
      <c r="H50" s="389"/>
      <c r="I50" s="307" t="str">
        <f>IF($I$20="","",IF($I$20=0,0,$I$20))</f>
        <v/>
      </c>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90"/>
      <c r="BC50" s="111" t="str">
        <f>IF($BC$20="","",IF($BC$20=0,0,$BC$20))</f>
        <v/>
      </c>
      <c r="BD50" s="112"/>
      <c r="BE50" s="112"/>
      <c r="BF50" s="551" t="str">
        <f>IF($BF$20="","",IF($BF$20=0,0,$BF$20))</f>
        <v/>
      </c>
      <c r="BG50" s="551"/>
      <c r="BH50" s="551"/>
      <c r="BI50" s="551"/>
      <c r="BJ50" s="551"/>
      <c r="BK50" s="551"/>
      <c r="BL50" s="551"/>
      <c r="BM50" s="551"/>
      <c r="BN50" s="551"/>
      <c r="BO50" s="551"/>
      <c r="BP50" s="551"/>
      <c r="BQ50" s="392" t="str">
        <f>IF($BQ$20="","",IF($BQ$20=0,0,$BQ$20))</f>
        <v/>
      </c>
      <c r="BR50" s="392"/>
      <c r="BS50" s="392"/>
      <c r="BT50" s="392"/>
      <c r="BU50" s="393" t="str">
        <f>IF($BU$20="","",IF($BU$20=0,0,$BU$20))</f>
        <v/>
      </c>
      <c r="BV50" s="551"/>
      <c r="BW50" s="551"/>
      <c r="BX50" s="551"/>
      <c r="BY50" s="551"/>
      <c r="BZ50" s="551"/>
      <c r="CA50" s="551"/>
      <c r="CB50" s="551"/>
      <c r="CC50" s="551"/>
      <c r="CD50" s="551"/>
      <c r="CE50" s="551"/>
      <c r="CF50" s="404" t="str">
        <f>IF($CF$20="","",IF($CF$20=0,0,$CF$20))</f>
        <v/>
      </c>
      <c r="CG50" s="405"/>
      <c r="CH50" s="405"/>
      <c r="CI50" s="405"/>
      <c r="CJ50" s="405"/>
      <c r="CK50" s="405"/>
      <c r="CL50" s="405"/>
      <c r="CM50" s="405"/>
      <c r="CN50" s="405"/>
      <c r="CO50" s="405"/>
      <c r="CP50" s="406"/>
    </row>
    <row r="51" spans="2:95" ht="19.5" customHeight="1" x14ac:dyDescent="0.4">
      <c r="C51" s="388" t="str">
        <f>IF($C$21="","",IF($C$21=0,0,$C$21))</f>
        <v/>
      </c>
      <c r="D51" s="389"/>
      <c r="E51" s="389"/>
      <c r="F51" s="389" t="str">
        <f>IF($F$21="","",IF($F$21=0,0,$F$21))</f>
        <v/>
      </c>
      <c r="G51" s="389"/>
      <c r="H51" s="389"/>
      <c r="I51" s="307" t="str">
        <f>IF($I$21="","",IF($I$21=0,0,$I$21))</f>
        <v/>
      </c>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90"/>
      <c r="BC51" s="111" t="str">
        <f>IF($BC$21="","",IF($BC$21=0,0,$BC$21))</f>
        <v/>
      </c>
      <c r="BD51" s="112"/>
      <c r="BE51" s="112"/>
      <c r="BF51" s="551" t="str">
        <f>IF($BF$21="","",IF($BF$21=0,0,$BF$21))</f>
        <v/>
      </c>
      <c r="BG51" s="551"/>
      <c r="BH51" s="551"/>
      <c r="BI51" s="551"/>
      <c r="BJ51" s="551"/>
      <c r="BK51" s="551"/>
      <c r="BL51" s="551"/>
      <c r="BM51" s="551"/>
      <c r="BN51" s="551"/>
      <c r="BO51" s="551"/>
      <c r="BP51" s="551"/>
      <c r="BQ51" s="392" t="str">
        <f>IF($BQ$21="","",IF($BQ$21=0,0,$BQ$21))</f>
        <v/>
      </c>
      <c r="BR51" s="392"/>
      <c r="BS51" s="392"/>
      <c r="BT51" s="392"/>
      <c r="BU51" s="393" t="str">
        <f>IF($BU$21="","",IF($BU$21=0,0,$BU$21))</f>
        <v/>
      </c>
      <c r="BV51" s="551"/>
      <c r="BW51" s="551"/>
      <c r="BX51" s="551"/>
      <c r="BY51" s="551"/>
      <c r="BZ51" s="551"/>
      <c r="CA51" s="551"/>
      <c r="CB51" s="551"/>
      <c r="CC51" s="551"/>
      <c r="CD51" s="551"/>
      <c r="CE51" s="551"/>
      <c r="CF51" s="404" t="str">
        <f>IF($CF$21="","",IF($CF$21=0,0,$CF$21))</f>
        <v/>
      </c>
      <c r="CG51" s="405"/>
      <c r="CH51" s="405"/>
      <c r="CI51" s="405"/>
      <c r="CJ51" s="405"/>
      <c r="CK51" s="405"/>
      <c r="CL51" s="405"/>
      <c r="CM51" s="405"/>
      <c r="CN51" s="405"/>
      <c r="CO51" s="405"/>
      <c r="CP51" s="406"/>
    </row>
    <row r="52" spans="2:95" ht="19.5" customHeight="1" x14ac:dyDescent="0.4">
      <c r="C52" s="388" t="str">
        <f>IF($C$22="","",IF($C$22=0,0,$C$22))</f>
        <v/>
      </c>
      <c r="D52" s="389"/>
      <c r="E52" s="389"/>
      <c r="F52" s="389" t="str">
        <f>IF($F$22="","",IF($F$22=0,0,$F$22))</f>
        <v/>
      </c>
      <c r="G52" s="389"/>
      <c r="H52" s="389"/>
      <c r="I52" s="307" t="str">
        <f>IF($I$22="","",IF($I$22=0,0,$I$22))</f>
        <v/>
      </c>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90"/>
      <c r="BC52" s="111" t="str">
        <f>IF($BC$22="","",IF($BC$22=0,0,$BC$22))</f>
        <v/>
      </c>
      <c r="BD52" s="112"/>
      <c r="BE52" s="112"/>
      <c r="BF52" s="551" t="str">
        <f>IF($BF$22="","",IF($BF$22=0,0,$BF$22))</f>
        <v/>
      </c>
      <c r="BG52" s="551"/>
      <c r="BH52" s="551"/>
      <c r="BI52" s="551"/>
      <c r="BJ52" s="551"/>
      <c r="BK52" s="551"/>
      <c r="BL52" s="551"/>
      <c r="BM52" s="551"/>
      <c r="BN52" s="551"/>
      <c r="BO52" s="551"/>
      <c r="BP52" s="551"/>
      <c r="BQ52" s="392" t="str">
        <f>IF($BQ$22="","",IF($BQ$22=0,0,$BQ$22))</f>
        <v/>
      </c>
      <c r="BR52" s="392"/>
      <c r="BS52" s="392"/>
      <c r="BT52" s="392"/>
      <c r="BU52" s="393" t="str">
        <f>IF($BU$22="","",IF($BU$22=0,0,$BU$22))</f>
        <v/>
      </c>
      <c r="BV52" s="551"/>
      <c r="BW52" s="551"/>
      <c r="BX52" s="551"/>
      <c r="BY52" s="551"/>
      <c r="BZ52" s="551"/>
      <c r="CA52" s="551"/>
      <c r="CB52" s="551"/>
      <c r="CC52" s="551"/>
      <c r="CD52" s="551"/>
      <c r="CE52" s="551"/>
      <c r="CF52" s="404" t="str">
        <f>IF($CF$22="","",IF($CF$22=0,0,$CF$22))</f>
        <v/>
      </c>
      <c r="CG52" s="405"/>
      <c r="CH52" s="405"/>
      <c r="CI52" s="405"/>
      <c r="CJ52" s="405"/>
      <c r="CK52" s="405"/>
      <c r="CL52" s="405"/>
      <c r="CM52" s="405"/>
      <c r="CN52" s="405"/>
      <c r="CO52" s="405"/>
      <c r="CP52" s="406"/>
    </row>
    <row r="53" spans="2:95" ht="19.5" customHeight="1" x14ac:dyDescent="0.4">
      <c r="C53" s="388" t="str">
        <f>IF($C$23="","",IF($C$23=0,0,$C$23))</f>
        <v/>
      </c>
      <c r="D53" s="389"/>
      <c r="E53" s="389"/>
      <c r="F53" s="389" t="str">
        <f>IF($F$23="","",IF($F$23=0,0,$F$23))</f>
        <v/>
      </c>
      <c r="G53" s="389"/>
      <c r="H53" s="389"/>
      <c r="I53" s="307" t="str">
        <f>IF($I$23="","",IF($I$23=0,0,$I$23))</f>
        <v/>
      </c>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90"/>
      <c r="BC53" s="111" t="str">
        <f>IF($BC$23="","",IF($BC$23=0,0,$BC$23))</f>
        <v/>
      </c>
      <c r="BD53" s="112"/>
      <c r="BE53" s="112"/>
      <c r="BF53" s="551" t="str">
        <f>IF($BF$23="","",IF($BF$23=0,0,$BF$23))</f>
        <v/>
      </c>
      <c r="BG53" s="551"/>
      <c r="BH53" s="551"/>
      <c r="BI53" s="551"/>
      <c r="BJ53" s="551"/>
      <c r="BK53" s="551"/>
      <c r="BL53" s="551"/>
      <c r="BM53" s="551"/>
      <c r="BN53" s="551"/>
      <c r="BO53" s="551"/>
      <c r="BP53" s="551"/>
      <c r="BQ53" s="392" t="str">
        <f>IF($BQ$23="","",IF($BQ$23=0,0,$BQ$23))</f>
        <v/>
      </c>
      <c r="BR53" s="392"/>
      <c r="BS53" s="392"/>
      <c r="BT53" s="392"/>
      <c r="BU53" s="393" t="str">
        <f>IF($BU$23="","",IF($BU$23=0,0,$BU$23))</f>
        <v/>
      </c>
      <c r="BV53" s="551"/>
      <c r="BW53" s="551"/>
      <c r="BX53" s="551"/>
      <c r="BY53" s="551"/>
      <c r="BZ53" s="551"/>
      <c r="CA53" s="551"/>
      <c r="CB53" s="551"/>
      <c r="CC53" s="551"/>
      <c r="CD53" s="551"/>
      <c r="CE53" s="551"/>
      <c r="CF53" s="404" t="str">
        <f>IF($CF$23="","",IF($CF$23=0,0,$CF$23))</f>
        <v/>
      </c>
      <c r="CG53" s="405"/>
      <c r="CH53" s="405"/>
      <c r="CI53" s="405"/>
      <c r="CJ53" s="405"/>
      <c r="CK53" s="405"/>
      <c r="CL53" s="405"/>
      <c r="CM53" s="405"/>
      <c r="CN53" s="405"/>
      <c r="CO53" s="405"/>
      <c r="CP53" s="406"/>
    </row>
    <row r="54" spans="2:95" ht="19.5" customHeight="1" x14ac:dyDescent="0.4">
      <c r="C54" s="80" t="s">
        <v>15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2"/>
      <c r="CF54" s="409" t="str">
        <f>IF($CF$24="","",IF($CF$24=0,0,$CF$24))</f>
        <v/>
      </c>
      <c r="CG54" s="410"/>
      <c r="CH54" s="410"/>
      <c r="CI54" s="410"/>
      <c r="CJ54" s="410"/>
      <c r="CK54" s="410"/>
      <c r="CL54" s="410"/>
      <c r="CM54" s="410"/>
      <c r="CN54" s="410"/>
      <c r="CO54" s="410"/>
      <c r="CP54" s="411"/>
    </row>
    <row r="55" spans="2:95" ht="12" customHeight="1" x14ac:dyDescent="0.15">
      <c r="C55" s="422" t="s">
        <v>113</v>
      </c>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68"/>
      <c r="AJ55" s="58" t="s">
        <v>88</v>
      </c>
      <c r="AK55" s="64"/>
      <c r="AL55" s="58"/>
      <c r="AM55" s="64"/>
      <c r="AN55" s="64"/>
      <c r="AO55" s="64"/>
      <c r="AP55" s="64"/>
      <c r="AQ55" s="64"/>
      <c r="AR55" s="64"/>
      <c r="AS55" s="64"/>
      <c r="AT55" s="64"/>
      <c r="AU55" s="64"/>
      <c r="AV55" s="64"/>
      <c r="AW55" s="64"/>
      <c r="AX55" s="64"/>
      <c r="AY55" s="64"/>
      <c r="AZ55" s="64"/>
      <c r="BA55" s="3"/>
      <c r="BB55" s="58"/>
      <c r="BC55" s="3"/>
      <c r="BD55" s="3"/>
      <c r="BE55" s="3"/>
      <c r="BF55" s="3"/>
      <c r="BG55" s="3"/>
      <c r="BH55" s="6"/>
      <c r="BI55" s="8"/>
      <c r="BJ55" s="13"/>
      <c r="BK55" s="14"/>
      <c r="BL55" s="14"/>
      <c r="BM55" s="14"/>
      <c r="BN55" s="14"/>
      <c r="BO55" s="14"/>
      <c r="BP55" s="14"/>
      <c r="BQ55" s="14"/>
      <c r="BR55" s="14"/>
      <c r="BS55" s="14"/>
      <c r="BT55" s="14"/>
      <c r="BU55" s="6"/>
      <c r="BV55" s="14"/>
      <c r="BW55" s="15" t="s">
        <v>68</v>
      </c>
      <c r="BX55" s="14"/>
      <c r="BY55" s="14"/>
      <c r="BZ55" s="14"/>
      <c r="CA55" s="14"/>
      <c r="CB55" s="14"/>
    </row>
    <row r="56" spans="2:95" ht="12" customHeight="1" x14ac:dyDescent="0.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69"/>
      <c r="AJ56" s="425"/>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5"/>
      <c r="BV56" s="14"/>
      <c r="BW56" s="86" t="s">
        <v>67</v>
      </c>
      <c r="BX56" s="87"/>
      <c r="BY56" s="87"/>
      <c r="BZ56" s="87"/>
      <c r="CA56" s="87"/>
      <c r="CB56" s="87"/>
      <c r="CC56" s="87"/>
      <c r="CD56" s="87"/>
      <c r="CE56" s="87"/>
      <c r="CF56" s="87"/>
      <c r="CG56" s="87"/>
      <c r="CH56" s="87"/>
      <c r="CI56" s="87"/>
      <c r="CJ56" s="87"/>
      <c r="CK56" s="88"/>
      <c r="CL56" s="88"/>
      <c r="CM56" s="88"/>
      <c r="CN56" s="88"/>
      <c r="CO56" s="88"/>
      <c r="CP56" s="89"/>
      <c r="CQ56" s="1" t="s">
        <v>66</v>
      </c>
    </row>
    <row r="57" spans="2:95" ht="12" customHeight="1" x14ac:dyDescent="0.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69"/>
      <c r="AJ57" s="420"/>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416"/>
      <c r="BW57" s="412"/>
      <c r="BX57" s="413"/>
      <c r="BY57" s="413"/>
      <c r="BZ57" s="413"/>
      <c r="CA57" s="414"/>
      <c r="CB57" s="414"/>
      <c r="CC57" s="414"/>
      <c r="CD57" s="414"/>
      <c r="CE57" s="414"/>
      <c r="CF57" s="414"/>
      <c r="CG57" s="414"/>
      <c r="CH57" s="414"/>
      <c r="CI57" s="414"/>
      <c r="CJ57" s="415"/>
      <c r="CK57" s="419"/>
      <c r="CL57" s="414"/>
      <c r="CM57" s="414"/>
      <c r="CN57" s="414"/>
      <c r="CO57" s="414"/>
      <c r="CP57" s="415"/>
    </row>
    <row r="58" spans="2:95" ht="19.5" customHeight="1" x14ac:dyDescent="0.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69"/>
      <c r="AJ58" s="420"/>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416"/>
      <c r="BW58" s="96"/>
      <c r="BX58" s="97"/>
      <c r="BY58" s="97"/>
      <c r="BZ58" s="97"/>
      <c r="CA58" s="284"/>
      <c r="CB58" s="284"/>
      <c r="CC58" s="284"/>
      <c r="CD58" s="284"/>
      <c r="CE58" s="284"/>
      <c r="CF58" s="284"/>
      <c r="CG58" s="284"/>
      <c r="CH58" s="284"/>
      <c r="CI58" s="284"/>
      <c r="CJ58" s="416"/>
      <c r="CK58" s="420"/>
      <c r="CL58" s="284"/>
      <c r="CM58" s="284"/>
      <c r="CN58" s="284"/>
      <c r="CO58" s="284"/>
      <c r="CP58" s="416"/>
    </row>
    <row r="59" spans="2:95" ht="19.5" customHeight="1" x14ac:dyDescent="0.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69"/>
      <c r="AJ59" s="421"/>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8"/>
      <c r="BW59" s="98"/>
      <c r="BX59" s="99"/>
      <c r="BY59" s="99"/>
      <c r="BZ59" s="99"/>
      <c r="CA59" s="417"/>
      <c r="CB59" s="417"/>
      <c r="CC59" s="417"/>
      <c r="CD59" s="417"/>
      <c r="CE59" s="417"/>
      <c r="CF59" s="417"/>
      <c r="CG59" s="417"/>
      <c r="CH59" s="417"/>
      <c r="CI59" s="417"/>
      <c r="CJ59" s="418"/>
      <c r="CK59" s="421"/>
      <c r="CL59" s="417"/>
      <c r="CM59" s="417"/>
      <c r="CN59" s="417"/>
      <c r="CO59" s="417"/>
      <c r="CP59" s="418"/>
    </row>
    <row r="60" spans="2:95" ht="20.25" customHeight="1" x14ac:dyDescent="0.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69"/>
      <c r="AJ60" s="69"/>
      <c r="AK60" s="69"/>
      <c r="AL60" s="69"/>
      <c r="AM60" s="69"/>
      <c r="AN60" s="69"/>
      <c r="AO60" s="69"/>
      <c r="AP60" s="69"/>
      <c r="AQ60" s="69"/>
      <c r="AR60" s="69"/>
      <c r="AS60" s="69"/>
      <c r="AT60" s="69"/>
      <c r="AU60" s="69"/>
      <c r="AV60" s="69"/>
      <c r="AW60" s="69"/>
      <c r="AX60" s="69"/>
      <c r="AY60" s="69"/>
      <c r="AZ60" s="69"/>
      <c r="BA60" s="3"/>
      <c r="BB60" s="3"/>
      <c r="BC60" s="3"/>
      <c r="BD60" s="3"/>
      <c r="BE60" s="3"/>
      <c r="BF60" s="3"/>
      <c r="BG60" s="6"/>
      <c r="BH60" s="6"/>
      <c r="BI60" s="6"/>
      <c r="BJ60" s="6"/>
      <c r="BK60" s="6"/>
      <c r="BL60" s="6"/>
      <c r="BM60" s="52"/>
      <c r="BN60" s="6"/>
      <c r="BO60" s="52" t="s">
        <v>114</v>
      </c>
      <c r="BW60" s="53" t="s">
        <v>100</v>
      </c>
      <c r="CD60" s="53"/>
      <c r="CE60" s="53"/>
      <c r="CF60" s="53"/>
      <c r="CG60" s="53"/>
      <c r="CH60" s="53"/>
      <c r="CI60" s="53"/>
      <c r="CJ60" s="53"/>
      <c r="CL60" s="100" t="s">
        <v>13</v>
      </c>
      <c r="CM60" s="100"/>
      <c r="CN60" s="100">
        <v>1</v>
      </c>
      <c r="CO60" s="100"/>
      <c r="CP60" s="100"/>
    </row>
    <row r="61" spans="2:95" ht="9" customHeight="1" x14ac:dyDescent="0.4"/>
    <row r="62" spans="2:95" ht="21" customHeight="1" x14ac:dyDescent="0.4">
      <c r="AF62" s="5"/>
      <c r="AG62" s="2"/>
      <c r="AI62" s="283" t="s">
        <v>56</v>
      </c>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3"/>
      <c r="BM62" s="3"/>
      <c r="BN62" s="3"/>
      <c r="BO62" s="3"/>
      <c r="BP62" s="2"/>
      <c r="BQ62" s="76" t="s">
        <v>35</v>
      </c>
      <c r="BR62" s="77"/>
      <c r="BS62" s="78"/>
      <c r="BT62" s="78"/>
      <c r="BU62" s="78"/>
      <c r="BV62" s="78"/>
      <c r="BW62" s="63"/>
      <c r="BX62" s="79"/>
      <c r="BY62" s="56"/>
      <c r="BZ62" s="285" t="str">
        <f>IF($BZ$2="","",$BZ$2)</f>
        <v/>
      </c>
      <c r="CA62" s="285"/>
      <c r="CB62" s="285"/>
      <c r="CC62" s="285"/>
      <c r="CD62" s="285"/>
      <c r="CE62" s="230" t="s">
        <v>6</v>
      </c>
      <c r="CF62" s="230"/>
      <c r="CG62" s="285" t="str">
        <f>IF($CG$2="","",$CG$2)</f>
        <v/>
      </c>
      <c r="CH62" s="285"/>
      <c r="CI62" s="285"/>
      <c r="CJ62" s="230" t="s">
        <v>5</v>
      </c>
      <c r="CK62" s="230"/>
      <c r="CL62" s="285" t="str">
        <f>IF($CL$2="","",$CL$2)</f>
        <v/>
      </c>
      <c r="CM62" s="285"/>
      <c r="CN62" s="285"/>
      <c r="CO62" s="230" t="s">
        <v>4</v>
      </c>
      <c r="CP62" s="270"/>
    </row>
    <row r="63" spans="2:95" ht="24" customHeight="1" x14ac:dyDescent="0.4">
      <c r="C63" s="271" t="s">
        <v>1</v>
      </c>
      <c r="D63" s="271"/>
      <c r="E63" s="271"/>
      <c r="F63" s="271"/>
      <c r="G63" s="271"/>
      <c r="H63" s="271"/>
      <c r="I63" s="271"/>
      <c r="J63" s="271"/>
      <c r="K63" s="271"/>
      <c r="L63" s="271"/>
      <c r="M63" s="271"/>
      <c r="N63" s="271"/>
      <c r="O63" s="271"/>
      <c r="P63" s="271"/>
      <c r="Q63" s="271"/>
      <c r="R63" s="271"/>
      <c r="S63" s="32"/>
      <c r="T63" s="272" t="s">
        <v>2</v>
      </c>
      <c r="U63" s="272"/>
      <c r="V63" s="272"/>
      <c r="W63" s="272"/>
    </row>
    <row r="64" spans="2:95" ht="19.5" customHeight="1" thickBot="1" x14ac:dyDescent="0.2">
      <c r="B64" s="11"/>
      <c r="D64" s="32" t="s">
        <v>0</v>
      </c>
      <c r="AF64" s="273" t="s">
        <v>19</v>
      </c>
      <c r="AG64" s="274"/>
      <c r="AH64" s="274"/>
      <c r="AI64" s="274"/>
      <c r="AJ64" s="274"/>
      <c r="AK64" s="274"/>
      <c r="AL64" s="274"/>
      <c r="AM64" s="274"/>
      <c r="AN64" s="275"/>
      <c r="AO64" s="477" t="str">
        <f>IF($AO$4="","",$AO$4)</f>
        <v/>
      </c>
      <c r="AP64" s="478"/>
      <c r="AQ64" s="478"/>
      <c r="AR64" s="478"/>
      <c r="AS64" s="478"/>
      <c r="AT64" s="478"/>
      <c r="AU64" s="478"/>
      <c r="AV64" s="478"/>
      <c r="AW64" s="478"/>
      <c r="AX64" s="478"/>
      <c r="AY64" s="478"/>
      <c r="AZ64" s="478"/>
      <c r="BA64" s="478"/>
      <c r="BB64" s="478"/>
      <c r="BC64" s="479"/>
      <c r="BD64" s="273" t="s">
        <v>22</v>
      </c>
      <c r="BE64" s="279"/>
      <c r="BF64" s="279"/>
      <c r="BG64" s="279"/>
      <c r="BH64" s="279"/>
      <c r="BI64" s="279"/>
      <c r="BJ64" s="279"/>
      <c r="BK64" s="279"/>
      <c r="BL64" s="279"/>
      <c r="BM64" s="279"/>
      <c r="BN64" s="280"/>
      <c r="BO64" s="281" t="s">
        <v>23</v>
      </c>
      <c r="BP64" s="282"/>
      <c r="BQ64" s="480" t="str">
        <f>IF($BQ$4="","",$BQ$4)</f>
        <v/>
      </c>
      <c r="BR64" s="282"/>
      <c r="BS64" s="281" t="str">
        <f>IF($BS$4="","",$BS$4)</f>
        <v/>
      </c>
      <c r="BT64" s="282"/>
      <c r="BU64" s="281" t="str">
        <f>IF($BU$4="","",$BU$4)</f>
        <v/>
      </c>
      <c r="BV64" s="282"/>
      <c r="BW64" s="281" t="str">
        <f>IF($BW$4="","",$BW$4)</f>
        <v/>
      </c>
      <c r="BX64" s="282"/>
      <c r="BY64" s="281" t="str">
        <f>IF($BY$4="","",$BY$4)</f>
        <v/>
      </c>
      <c r="BZ64" s="282"/>
      <c r="CA64" s="281" t="str">
        <f>IF($CA$4="","",$CA$4)</f>
        <v/>
      </c>
      <c r="CB64" s="282"/>
      <c r="CC64" s="281" t="str">
        <f>IF($CC$4="","",$CC$4)</f>
        <v/>
      </c>
      <c r="CD64" s="282"/>
      <c r="CE64" s="281" t="str">
        <f>IF($CE$4="","",$CE$4)</f>
        <v/>
      </c>
      <c r="CF64" s="282"/>
      <c r="CG64" s="281" t="str">
        <f>IF($CG$4="","",$CG$4)</f>
        <v/>
      </c>
      <c r="CH64" s="282"/>
      <c r="CI64" s="281" t="str">
        <f>IF($CI$4="","",$CI$4)</f>
        <v/>
      </c>
      <c r="CJ64" s="282"/>
      <c r="CK64" s="281" t="str">
        <f>IF($CK$4="","",$CK$4)</f>
        <v/>
      </c>
      <c r="CL64" s="282"/>
      <c r="CM64" s="281" t="str">
        <f>IF($CM$4="","",$CM$4)</f>
        <v/>
      </c>
      <c r="CN64" s="282"/>
      <c r="CO64" s="281" t="str">
        <f>IF($CO$4="","",$CO$4)</f>
        <v/>
      </c>
      <c r="CP64" s="286"/>
    </row>
    <row r="65" spans="2:173" ht="19.5" customHeight="1" thickBot="1" x14ac:dyDescent="0.2">
      <c r="B65" s="11"/>
      <c r="C65" s="287" t="s">
        <v>49</v>
      </c>
      <c r="D65" s="288"/>
      <c r="E65" s="288"/>
      <c r="F65" s="288"/>
      <c r="G65" s="288"/>
      <c r="H65" s="288"/>
      <c r="I65" s="288"/>
      <c r="J65" s="288"/>
      <c r="K65" s="289"/>
      <c r="L65" s="196" t="str">
        <f>IF($L$5="","",IF($L$5=0,0,$L$5))</f>
        <v/>
      </c>
      <c r="M65" s="197"/>
      <c r="N65" s="197"/>
      <c r="O65" s="197"/>
      <c r="P65" s="197"/>
      <c r="Q65" s="197"/>
      <c r="R65" s="197"/>
      <c r="S65" s="197"/>
      <c r="T65" s="197"/>
      <c r="U65" s="197"/>
      <c r="V65" s="197"/>
      <c r="W65" s="197"/>
      <c r="X65" s="198"/>
      <c r="Y65" s="199" t="s">
        <v>53</v>
      </c>
      <c r="Z65" s="200"/>
      <c r="AA65" s="201"/>
      <c r="AF65" s="273" t="s">
        <v>37</v>
      </c>
      <c r="AG65" s="290"/>
      <c r="AH65" s="290"/>
      <c r="AI65" s="290"/>
      <c r="AJ65" s="290"/>
      <c r="AK65" s="290"/>
      <c r="AL65" s="290"/>
      <c r="AM65" s="290"/>
      <c r="AN65" s="291"/>
      <c r="AO65" s="481" t="str">
        <f>IF($AO$5="","",$AO$5)</f>
        <v/>
      </c>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c r="CP65" s="294"/>
    </row>
    <row r="66" spans="2:173" ht="19.5" customHeight="1" x14ac:dyDescent="0.15">
      <c r="B66" s="11"/>
      <c r="C66" s="310" t="s">
        <v>50</v>
      </c>
      <c r="D66" s="311"/>
      <c r="E66" s="311"/>
      <c r="F66" s="311"/>
      <c r="G66" s="311"/>
      <c r="H66" s="311"/>
      <c r="I66" s="311"/>
      <c r="J66" s="311"/>
      <c r="K66" s="312"/>
      <c r="L66" s="313" t="str">
        <f>IF($L$6="","",IF($L$6=0,0,$L$6))</f>
        <v/>
      </c>
      <c r="M66" s="314"/>
      <c r="N66" s="314"/>
      <c r="O66" s="314"/>
      <c r="P66" s="314"/>
      <c r="Q66" s="314"/>
      <c r="R66" s="314"/>
      <c r="S66" s="314"/>
      <c r="T66" s="314"/>
      <c r="U66" s="314"/>
      <c r="V66" s="314"/>
      <c r="W66" s="314"/>
      <c r="X66" s="315"/>
      <c r="Y66" s="179" t="s">
        <v>53</v>
      </c>
      <c r="Z66" s="180"/>
      <c r="AA66" s="181"/>
      <c r="AF66" s="316" t="s">
        <v>38</v>
      </c>
      <c r="AG66" s="317"/>
      <c r="AH66" s="317"/>
      <c r="AI66" s="317"/>
      <c r="AJ66" s="317"/>
      <c r="AK66" s="317"/>
      <c r="AL66" s="317"/>
      <c r="AM66" s="317"/>
      <c r="AN66" s="318"/>
      <c r="AO66" s="433" t="str">
        <f>IF($AO$6="","",$AO$6)</f>
        <v/>
      </c>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554"/>
      <c r="BQ66" s="555"/>
      <c r="BR66" s="555"/>
      <c r="BS66" s="555"/>
      <c r="BT66" s="555"/>
      <c r="BU66" s="555"/>
      <c r="BV66" s="556"/>
      <c r="BW66" s="295" t="s">
        <v>17</v>
      </c>
      <c r="BX66" s="296"/>
      <c r="BY66" s="296"/>
      <c r="BZ66" s="296"/>
      <c r="CA66" s="296"/>
      <c r="CB66" s="296"/>
      <c r="CC66" s="297"/>
      <c r="CD66" s="298" t="str">
        <f>IF($CD$6="","",$CD$6)</f>
        <v/>
      </c>
      <c r="CE66" s="299"/>
      <c r="CF66" s="299"/>
      <c r="CG66" s="299"/>
      <c r="CH66" s="299"/>
      <c r="CI66" s="299"/>
      <c r="CJ66" s="299"/>
      <c r="CK66" s="299"/>
      <c r="CL66" s="299"/>
      <c r="CM66" s="299"/>
      <c r="CN66" s="299"/>
      <c r="CO66" s="299"/>
      <c r="CP66" s="300"/>
    </row>
    <row r="67" spans="2:173" ht="19.5" customHeight="1" x14ac:dyDescent="0.15">
      <c r="B67" s="11"/>
      <c r="C67" s="301" t="s">
        <v>51</v>
      </c>
      <c r="D67" s="302"/>
      <c r="E67" s="302"/>
      <c r="F67" s="302"/>
      <c r="G67" s="302"/>
      <c r="H67" s="302"/>
      <c r="I67" s="302"/>
      <c r="J67" s="302"/>
      <c r="K67" s="303"/>
      <c r="L67" s="304" t="str">
        <f>IF($L$7="","",IF($L$7=0,0,$L$7))</f>
        <v/>
      </c>
      <c r="M67" s="305"/>
      <c r="N67" s="305"/>
      <c r="O67" s="305"/>
      <c r="P67" s="305"/>
      <c r="Q67" s="305"/>
      <c r="R67" s="305"/>
      <c r="S67" s="305"/>
      <c r="T67" s="305"/>
      <c r="U67" s="305"/>
      <c r="V67" s="305"/>
      <c r="W67" s="305"/>
      <c r="X67" s="306"/>
      <c r="Y67" s="155" t="s">
        <v>53</v>
      </c>
      <c r="Z67" s="156"/>
      <c r="AA67" s="157"/>
      <c r="AF67" s="319"/>
      <c r="AG67" s="320"/>
      <c r="AH67" s="320"/>
      <c r="AI67" s="320"/>
      <c r="AJ67" s="320"/>
      <c r="AK67" s="320"/>
      <c r="AL67" s="320"/>
      <c r="AM67" s="320"/>
      <c r="AN67" s="321"/>
      <c r="AO67" s="327"/>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8"/>
      <c r="BM67" s="328"/>
      <c r="BN67" s="328"/>
      <c r="BO67" s="328"/>
      <c r="BP67" s="557"/>
      <c r="BQ67" s="558"/>
      <c r="BR67" s="558"/>
      <c r="BS67" s="558"/>
      <c r="BT67" s="558"/>
      <c r="BU67" s="558"/>
      <c r="BV67" s="559"/>
      <c r="BW67" s="146" t="s">
        <v>18</v>
      </c>
      <c r="BX67" s="147"/>
      <c r="BY67" s="147"/>
      <c r="BZ67" s="147"/>
      <c r="CA67" s="147"/>
      <c r="CB67" s="147"/>
      <c r="CC67" s="148"/>
      <c r="CD67" s="307" t="str">
        <f>IF($CD$7="","",$CD$7)</f>
        <v/>
      </c>
      <c r="CE67" s="308"/>
      <c r="CF67" s="308"/>
      <c r="CG67" s="308"/>
      <c r="CH67" s="308"/>
      <c r="CI67" s="308"/>
      <c r="CJ67" s="308"/>
      <c r="CK67" s="308"/>
      <c r="CL67" s="308"/>
      <c r="CM67" s="308"/>
      <c r="CN67" s="308"/>
      <c r="CO67" s="308"/>
      <c r="CP67" s="309"/>
    </row>
    <row r="68" spans="2:173" ht="19.5" customHeight="1" x14ac:dyDescent="0.15">
      <c r="B68" s="11"/>
      <c r="C68" s="301" t="s">
        <v>52</v>
      </c>
      <c r="D68" s="302"/>
      <c r="E68" s="302"/>
      <c r="F68" s="302"/>
      <c r="G68" s="302"/>
      <c r="H68" s="302"/>
      <c r="I68" s="302"/>
      <c r="J68" s="302"/>
      <c r="K68" s="303"/>
      <c r="L68" s="304" t="str">
        <f>IF($L$8="","",IF($L$8=0,0,$L$8))</f>
        <v/>
      </c>
      <c r="M68" s="305"/>
      <c r="N68" s="305"/>
      <c r="O68" s="305"/>
      <c r="P68" s="305"/>
      <c r="Q68" s="305"/>
      <c r="R68" s="305"/>
      <c r="S68" s="305"/>
      <c r="T68" s="305"/>
      <c r="U68" s="305"/>
      <c r="V68" s="305"/>
      <c r="W68" s="305"/>
      <c r="X68" s="306"/>
      <c r="Y68" s="155" t="s">
        <v>53</v>
      </c>
      <c r="Z68" s="156"/>
      <c r="AA68" s="157"/>
      <c r="AF68" s="322"/>
      <c r="AG68" s="323"/>
      <c r="AH68" s="323"/>
      <c r="AI68" s="323"/>
      <c r="AJ68" s="323"/>
      <c r="AK68" s="323"/>
      <c r="AL68" s="323"/>
      <c r="AM68" s="323"/>
      <c r="AN68" s="324"/>
      <c r="AO68" s="329"/>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560"/>
      <c r="BQ68" s="561"/>
      <c r="BR68" s="561"/>
      <c r="BS68" s="561"/>
      <c r="BT68" s="561"/>
      <c r="BU68" s="561"/>
      <c r="BV68" s="562"/>
      <c r="BW68" s="331" t="s">
        <v>39</v>
      </c>
      <c r="BX68" s="332"/>
      <c r="BY68" s="332"/>
      <c r="BZ68" s="332"/>
      <c r="CA68" s="332"/>
      <c r="CB68" s="332"/>
      <c r="CC68" s="333"/>
      <c r="CD68" s="334" t="str">
        <f>IF($CD$8="","",$CD$8)</f>
        <v/>
      </c>
      <c r="CE68" s="335"/>
      <c r="CF68" s="335"/>
      <c r="CG68" s="335"/>
      <c r="CH68" s="335"/>
      <c r="CI68" s="335"/>
      <c r="CJ68" s="335"/>
      <c r="CK68" s="335"/>
      <c r="CL68" s="335"/>
      <c r="CM68" s="335"/>
      <c r="CN68" s="335"/>
      <c r="CO68" s="335"/>
      <c r="CP68" s="336"/>
    </row>
    <row r="69" spans="2:173" ht="19.5" customHeight="1" x14ac:dyDescent="0.15">
      <c r="B69" s="11"/>
      <c r="C69" s="301" t="s">
        <v>20</v>
      </c>
      <c r="D69" s="302"/>
      <c r="E69" s="302"/>
      <c r="F69" s="302"/>
      <c r="G69" s="302"/>
      <c r="H69" s="302"/>
      <c r="I69" s="302"/>
      <c r="J69" s="302"/>
      <c r="K69" s="303"/>
      <c r="L69" s="304" t="str">
        <f>IF($L$9="","",IF($L$9=0,0,$L$9))</f>
        <v/>
      </c>
      <c r="M69" s="305"/>
      <c r="N69" s="305"/>
      <c r="O69" s="305"/>
      <c r="P69" s="305"/>
      <c r="Q69" s="305"/>
      <c r="R69" s="305"/>
      <c r="S69" s="305"/>
      <c r="T69" s="305"/>
      <c r="U69" s="305"/>
      <c r="V69" s="305"/>
      <c r="W69" s="305"/>
      <c r="X69" s="306"/>
      <c r="Y69" s="155" t="s">
        <v>53</v>
      </c>
      <c r="Z69" s="156"/>
      <c r="AA69" s="157"/>
      <c r="AF69" s="346" t="s">
        <v>40</v>
      </c>
      <c r="AG69" s="347"/>
      <c r="AH69" s="347"/>
      <c r="AI69" s="347"/>
      <c r="AJ69" s="347"/>
      <c r="AK69" s="347"/>
      <c r="AL69" s="347"/>
      <c r="AM69" s="347"/>
      <c r="AN69" s="348"/>
      <c r="AO69" s="349" t="s">
        <v>42</v>
      </c>
      <c r="AP69" s="350"/>
      <c r="AQ69" s="350"/>
      <c r="AR69" s="350"/>
      <c r="AS69" s="350"/>
      <c r="AT69" s="350"/>
      <c r="AU69" s="351"/>
      <c r="AV69" s="548" t="str">
        <f>IF($AV$9="","",$AV$9)</f>
        <v/>
      </c>
      <c r="AW69" s="353"/>
      <c r="AX69" s="353"/>
      <c r="AY69" s="353"/>
      <c r="AZ69" s="353"/>
      <c r="BA69" s="353"/>
      <c r="BB69" s="353"/>
      <c r="BC69" s="353"/>
      <c r="BD69" s="353"/>
      <c r="BE69" s="353"/>
      <c r="BF69" s="353"/>
      <c r="BG69" s="353"/>
      <c r="BH69" s="353"/>
      <c r="BI69" s="353"/>
      <c r="BJ69" s="353"/>
      <c r="BK69" s="353"/>
      <c r="BL69" s="353"/>
      <c r="BM69" s="353"/>
      <c r="BN69" s="353"/>
      <c r="BO69" s="354"/>
      <c r="BP69" s="355" t="s">
        <v>47</v>
      </c>
      <c r="BQ69" s="350"/>
      <c r="BR69" s="350"/>
      <c r="BS69" s="350"/>
      <c r="BT69" s="350"/>
      <c r="BU69" s="350"/>
      <c r="BV69" s="351"/>
      <c r="BW69" s="298" t="str">
        <f>IF($BW$9="","",$BW$9)</f>
        <v/>
      </c>
      <c r="BX69" s="299"/>
      <c r="BY69" s="299"/>
      <c r="BZ69" s="299"/>
      <c r="CA69" s="299"/>
      <c r="CB69" s="299"/>
      <c r="CC69" s="299"/>
      <c r="CD69" s="299"/>
      <c r="CE69" s="299"/>
      <c r="CF69" s="299"/>
      <c r="CG69" s="299"/>
      <c r="CH69" s="299"/>
      <c r="CI69" s="299"/>
      <c r="CJ69" s="299"/>
      <c r="CK69" s="299"/>
      <c r="CL69" s="299"/>
      <c r="CM69" s="299"/>
      <c r="CN69" s="299"/>
      <c r="CO69" s="299"/>
      <c r="CP69" s="300"/>
    </row>
    <row r="70" spans="2:173" ht="19.5" customHeight="1" thickBot="1" x14ac:dyDescent="0.2">
      <c r="B70" s="11"/>
      <c r="C70" s="375" t="s">
        <v>21</v>
      </c>
      <c r="D70" s="376"/>
      <c r="E70" s="376"/>
      <c r="F70" s="376"/>
      <c r="G70" s="376"/>
      <c r="H70" s="376"/>
      <c r="I70" s="376"/>
      <c r="J70" s="376"/>
      <c r="K70" s="377"/>
      <c r="L70" s="378" t="str">
        <f>IF($L$10="","",IF($L$10=0,0,$L$10))</f>
        <v/>
      </c>
      <c r="M70" s="379"/>
      <c r="N70" s="379"/>
      <c r="O70" s="379"/>
      <c r="P70" s="379"/>
      <c r="Q70" s="379"/>
      <c r="R70" s="379"/>
      <c r="S70" s="379"/>
      <c r="T70" s="379"/>
      <c r="U70" s="379"/>
      <c r="V70" s="379"/>
      <c r="W70" s="379"/>
      <c r="X70" s="380"/>
      <c r="Y70" s="140" t="s">
        <v>53</v>
      </c>
      <c r="Z70" s="141"/>
      <c r="AA70" s="142"/>
      <c r="AF70" s="381" t="s">
        <v>41</v>
      </c>
      <c r="AG70" s="382"/>
      <c r="AH70" s="382"/>
      <c r="AI70" s="382"/>
      <c r="AJ70" s="382"/>
      <c r="AK70" s="382"/>
      <c r="AL70" s="382"/>
      <c r="AM70" s="382"/>
      <c r="AN70" s="383"/>
      <c r="AO70" s="384" t="s">
        <v>43</v>
      </c>
      <c r="AP70" s="373"/>
      <c r="AQ70" s="373"/>
      <c r="AR70" s="373"/>
      <c r="AS70" s="373"/>
      <c r="AT70" s="373"/>
      <c r="AU70" s="374"/>
      <c r="AV70" s="549" t="str">
        <f>IF($AV$10="","",$AV$10)</f>
        <v>□</v>
      </c>
      <c r="AW70" s="332"/>
      <c r="AX70" s="332"/>
      <c r="AY70" s="367" t="s">
        <v>45</v>
      </c>
      <c r="AZ70" s="368"/>
      <c r="BA70" s="368"/>
      <c r="BB70" s="368"/>
      <c r="BC70" s="368"/>
      <c r="BD70" s="368"/>
      <c r="BE70" s="57"/>
      <c r="BF70" s="370" t="str">
        <f>IF($BF$10="","",$BF$10)</f>
        <v>□</v>
      </c>
      <c r="BG70" s="332"/>
      <c r="BH70" s="332"/>
      <c r="BI70" s="370" t="s">
        <v>46</v>
      </c>
      <c r="BJ70" s="368"/>
      <c r="BK70" s="368"/>
      <c r="BL70" s="368"/>
      <c r="BM70" s="368"/>
      <c r="BN70" s="368"/>
      <c r="BO70" s="371"/>
      <c r="BP70" s="372" t="s">
        <v>48</v>
      </c>
      <c r="BQ70" s="373"/>
      <c r="BR70" s="373"/>
      <c r="BS70" s="373"/>
      <c r="BT70" s="373"/>
      <c r="BU70" s="373"/>
      <c r="BV70" s="374"/>
      <c r="BW70" s="550" t="str">
        <f>IF($BW$10="","",$BW$10)</f>
        <v/>
      </c>
      <c r="BX70" s="358"/>
      <c r="BY70" s="550" t="str">
        <f>IF($BY$10="","",$BY$10)</f>
        <v/>
      </c>
      <c r="BZ70" s="358"/>
      <c r="CA70" s="550" t="str">
        <f>IF($CA$10="","",$CA$10)</f>
        <v/>
      </c>
      <c r="CB70" s="358"/>
      <c r="CC70" s="550" t="str">
        <f>IF($CC$10="","",$CC$10)</f>
        <v/>
      </c>
      <c r="CD70" s="358"/>
      <c r="CE70" s="550" t="str">
        <f>IF($CE$10="","",$CE$10)</f>
        <v/>
      </c>
      <c r="CF70" s="358"/>
      <c r="CG70" s="550" t="str">
        <f>IF($CG$10="","",$CG$10)</f>
        <v/>
      </c>
      <c r="CH70" s="358"/>
      <c r="CI70" s="550" t="str">
        <f>IF($CI$10="","",$CI$10)</f>
        <v/>
      </c>
      <c r="CJ70" s="358"/>
      <c r="CK70" s="59"/>
      <c r="CL70" s="59"/>
      <c r="CM70" s="59"/>
      <c r="CN70" s="59"/>
      <c r="CO70" s="59"/>
      <c r="CP70" s="60"/>
    </row>
    <row r="71" spans="2:173" ht="5.0999999999999996" customHeight="1" x14ac:dyDescent="0.4">
      <c r="FM71"/>
      <c r="FN71"/>
      <c r="FO71"/>
      <c r="FP71"/>
      <c r="FQ71"/>
    </row>
    <row r="72" spans="2:173" ht="19.5" customHeight="1" x14ac:dyDescent="0.4">
      <c r="C72" s="359" t="s">
        <v>54</v>
      </c>
      <c r="D72" s="360"/>
      <c r="E72" s="360"/>
      <c r="F72" s="360"/>
      <c r="G72" s="360"/>
      <c r="H72" s="360"/>
      <c r="I72" s="360"/>
      <c r="J72" s="360"/>
      <c r="K72" s="361"/>
      <c r="L72" s="362" t="str">
        <f>IF($L$12="","",IF($L$12=0,0,$L$12))</f>
        <v/>
      </c>
      <c r="M72" s="81"/>
      <c r="N72" s="81"/>
      <c r="O72" s="81"/>
      <c r="P72" s="81"/>
      <c r="Q72" s="81"/>
      <c r="R72" s="81"/>
      <c r="S72" s="81"/>
      <c r="T72" s="81"/>
      <c r="U72" s="82"/>
      <c r="V72" s="363" t="s">
        <v>86</v>
      </c>
      <c r="W72" s="360"/>
      <c r="X72" s="360"/>
      <c r="Y72" s="360"/>
      <c r="Z72" s="360"/>
      <c r="AA72" s="360"/>
      <c r="AB72" s="360"/>
      <c r="AC72" s="360"/>
      <c r="AD72" s="361"/>
      <c r="AE72" s="364" t="str">
        <f>IF($AE$12="","",IF($AE$12=0,0,$AE$12))</f>
        <v/>
      </c>
      <c r="AF72" s="365"/>
      <c r="AG72" s="365"/>
      <c r="AH72" s="365"/>
      <c r="AI72" s="365"/>
      <c r="AJ72" s="365"/>
      <c r="AK72" s="365"/>
      <c r="AL72" s="365"/>
      <c r="AM72" s="365"/>
      <c r="AN72" s="365"/>
      <c r="AO72" s="365"/>
      <c r="AP72" s="365"/>
      <c r="AQ72" s="365"/>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5"/>
      <c r="BQ72" s="365"/>
      <c r="BR72" s="365"/>
      <c r="BS72" s="365"/>
      <c r="BT72" s="365"/>
      <c r="BU72" s="365"/>
      <c r="BV72" s="365"/>
      <c r="BW72" s="365"/>
      <c r="BX72" s="365"/>
      <c r="BY72" s="365"/>
      <c r="BZ72" s="365"/>
      <c r="CA72" s="365"/>
      <c r="CB72" s="365"/>
      <c r="CC72" s="365"/>
      <c r="CD72" s="365"/>
      <c r="CE72" s="365"/>
      <c r="CF72" s="365"/>
      <c r="CG72" s="365"/>
      <c r="CH72" s="365"/>
      <c r="CI72" s="365"/>
      <c r="CJ72" s="365"/>
      <c r="CK72" s="365"/>
      <c r="CL72" s="365"/>
      <c r="CM72" s="365"/>
      <c r="CN72" s="365"/>
      <c r="CO72" s="365"/>
      <c r="CP72" s="366"/>
      <c r="FM72"/>
      <c r="FN72"/>
      <c r="FO72"/>
      <c r="FP72"/>
      <c r="FQ72"/>
    </row>
    <row r="73" spans="2:173" ht="5.0999999999999996" customHeight="1" x14ac:dyDescent="0.4">
      <c r="C73" s="12"/>
      <c r="D73"/>
      <c r="E73"/>
      <c r="F73"/>
      <c r="G73"/>
      <c r="H73"/>
      <c r="I73"/>
      <c r="J73"/>
      <c r="K73"/>
      <c r="L73"/>
      <c r="M73"/>
      <c r="N73"/>
      <c r="O73"/>
      <c r="P73"/>
      <c r="Q73"/>
      <c r="R73"/>
      <c r="S73"/>
      <c r="T73"/>
      <c r="U73"/>
      <c r="V73"/>
      <c r="W73"/>
      <c r="X73"/>
      <c r="Y73"/>
      <c r="Z73"/>
      <c r="AA73"/>
    </row>
    <row r="74" spans="2:173" ht="19.5" customHeight="1" x14ac:dyDescent="0.4">
      <c r="C74" s="398" t="s">
        <v>29</v>
      </c>
      <c r="D74" s="386"/>
      <c r="E74" s="386"/>
      <c r="F74" s="386"/>
      <c r="G74" s="386"/>
      <c r="H74" s="399"/>
      <c r="I74" s="400" t="s">
        <v>11</v>
      </c>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99"/>
      <c r="BC74" s="401" t="s">
        <v>24</v>
      </c>
      <c r="BD74" s="402"/>
      <c r="BE74" s="403"/>
      <c r="BF74" s="400" t="s">
        <v>10</v>
      </c>
      <c r="BG74" s="386"/>
      <c r="BH74" s="386"/>
      <c r="BI74" s="386"/>
      <c r="BJ74" s="386"/>
      <c r="BK74" s="386"/>
      <c r="BL74" s="386"/>
      <c r="BM74" s="386"/>
      <c r="BN74" s="386"/>
      <c r="BO74" s="386"/>
      <c r="BP74" s="399"/>
      <c r="BQ74" s="400" t="s">
        <v>8</v>
      </c>
      <c r="BR74" s="386"/>
      <c r="BS74" s="386"/>
      <c r="BT74" s="399"/>
      <c r="BU74" s="385" t="s">
        <v>27</v>
      </c>
      <c r="BV74" s="386"/>
      <c r="BW74" s="386"/>
      <c r="BX74" s="386"/>
      <c r="BY74" s="386"/>
      <c r="BZ74" s="386"/>
      <c r="CA74" s="386"/>
      <c r="CB74" s="386"/>
      <c r="CC74" s="386"/>
      <c r="CD74" s="386"/>
      <c r="CE74" s="399"/>
      <c r="CF74" s="385" t="s">
        <v>28</v>
      </c>
      <c r="CG74" s="386"/>
      <c r="CH74" s="386"/>
      <c r="CI74" s="386"/>
      <c r="CJ74" s="386"/>
      <c r="CK74" s="386"/>
      <c r="CL74" s="386"/>
      <c r="CM74" s="386"/>
      <c r="CN74" s="386"/>
      <c r="CO74" s="386"/>
      <c r="CP74" s="387"/>
    </row>
    <row r="75" spans="2:173" ht="19.5" customHeight="1" x14ac:dyDescent="0.4">
      <c r="C75" s="388" t="str">
        <f>IF($C$15="","",IF($C$15=0,0,$C$15))</f>
        <v/>
      </c>
      <c r="D75" s="389"/>
      <c r="E75" s="389"/>
      <c r="F75" s="389" t="str">
        <f>IF($F$15="","",IF($F$15=0,0,$F$15))</f>
        <v/>
      </c>
      <c r="G75" s="389"/>
      <c r="H75" s="389"/>
      <c r="I75" s="307" t="str">
        <f>IF($I$15="","",IF($I$15=0,0,$I$15))</f>
        <v/>
      </c>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90"/>
      <c r="BC75" s="111" t="str">
        <f>IF($BC$15="","",IF($BC$15=0,0,$BC$15))</f>
        <v/>
      </c>
      <c r="BD75" s="112"/>
      <c r="BE75" s="112"/>
      <c r="BF75" s="551" t="str">
        <f>IF($BF$15="","",IF($BF$15=0,0,$BF$15))</f>
        <v/>
      </c>
      <c r="BG75" s="551"/>
      <c r="BH75" s="551"/>
      <c r="BI75" s="551"/>
      <c r="BJ75" s="551"/>
      <c r="BK75" s="551"/>
      <c r="BL75" s="551"/>
      <c r="BM75" s="551"/>
      <c r="BN75" s="551"/>
      <c r="BO75" s="551"/>
      <c r="BP75" s="551"/>
      <c r="BQ75" s="392" t="str">
        <f>IF($BQ$15="","",IF($BQ$15=0,0,$BQ$15))</f>
        <v/>
      </c>
      <c r="BR75" s="392"/>
      <c r="BS75" s="392"/>
      <c r="BT75" s="392"/>
      <c r="BU75" s="393" t="str">
        <f>IF($BU$15="","",IF($BU$15=0,0,$BU$15))</f>
        <v/>
      </c>
      <c r="BV75" s="551"/>
      <c r="BW75" s="551"/>
      <c r="BX75" s="551"/>
      <c r="BY75" s="551"/>
      <c r="BZ75" s="551"/>
      <c r="CA75" s="551"/>
      <c r="CB75" s="551"/>
      <c r="CC75" s="551"/>
      <c r="CD75" s="551"/>
      <c r="CE75" s="551"/>
      <c r="CF75" s="395" t="str">
        <f>IF($CF$15="","",IF($CF$15=0,0,$CF$15))</f>
        <v/>
      </c>
      <c r="CG75" s="552"/>
      <c r="CH75" s="552"/>
      <c r="CI75" s="552"/>
      <c r="CJ75" s="552"/>
      <c r="CK75" s="552"/>
      <c r="CL75" s="552"/>
      <c r="CM75" s="552"/>
      <c r="CN75" s="552"/>
      <c r="CO75" s="552"/>
      <c r="CP75" s="553"/>
    </row>
    <row r="76" spans="2:173" ht="19.5" customHeight="1" x14ac:dyDescent="0.4">
      <c r="C76" s="388" t="str">
        <f>IF($C$16="","",IF($C$16=0,0,$C$16))</f>
        <v/>
      </c>
      <c r="D76" s="389"/>
      <c r="E76" s="389"/>
      <c r="F76" s="389" t="str">
        <f>IF($F$16="","",IF($F$16=0,0,$F$16))</f>
        <v/>
      </c>
      <c r="G76" s="389"/>
      <c r="H76" s="389"/>
      <c r="I76" s="307" t="str">
        <f>IF($I$16="","",IF($I$16=0,0,$I$16))</f>
        <v/>
      </c>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8"/>
      <c r="BC76" s="111" t="str">
        <f>IF($BC$16="","",IF($BC$16=0,0,$BC$16))</f>
        <v/>
      </c>
      <c r="BD76" s="112"/>
      <c r="BE76" s="112"/>
      <c r="BF76" s="551" t="str">
        <f>IF($BF$16="","",IF($BF$16=0,0,$BF$16))</f>
        <v/>
      </c>
      <c r="BG76" s="551"/>
      <c r="BH76" s="551"/>
      <c r="BI76" s="551"/>
      <c r="BJ76" s="551"/>
      <c r="BK76" s="551"/>
      <c r="BL76" s="551"/>
      <c r="BM76" s="551"/>
      <c r="BN76" s="551"/>
      <c r="BO76" s="551"/>
      <c r="BP76" s="551"/>
      <c r="BQ76" s="392" t="str">
        <f>IF($BQ$16="","",IF($BQ$16=0,0,$BQ$16))</f>
        <v/>
      </c>
      <c r="BR76" s="392"/>
      <c r="BS76" s="392"/>
      <c r="BT76" s="392"/>
      <c r="BU76" s="393" t="str">
        <f>IF($BU$16="","",IF($BU$16=0,0,$BU$16))</f>
        <v/>
      </c>
      <c r="BV76" s="551"/>
      <c r="BW76" s="551"/>
      <c r="BX76" s="551"/>
      <c r="BY76" s="551"/>
      <c r="BZ76" s="551"/>
      <c r="CA76" s="551"/>
      <c r="CB76" s="551"/>
      <c r="CC76" s="551"/>
      <c r="CD76" s="551"/>
      <c r="CE76" s="551"/>
      <c r="CF76" s="404" t="str">
        <f>IF($CF$16="","",IF($CF$16=0,0,$CF$16))</f>
        <v/>
      </c>
      <c r="CG76" s="405"/>
      <c r="CH76" s="405"/>
      <c r="CI76" s="405"/>
      <c r="CJ76" s="405"/>
      <c r="CK76" s="405"/>
      <c r="CL76" s="405"/>
      <c r="CM76" s="405"/>
      <c r="CN76" s="405"/>
      <c r="CO76" s="405"/>
      <c r="CP76" s="406"/>
    </row>
    <row r="77" spans="2:173" ht="19.5" customHeight="1" x14ac:dyDescent="0.4">
      <c r="C77" s="388" t="str">
        <f>IF($C$17="","",IF($C$17=0,0,$C$17))</f>
        <v/>
      </c>
      <c r="D77" s="389"/>
      <c r="E77" s="389"/>
      <c r="F77" s="389" t="str">
        <f>IF($F$17="","",IF($F$17=0,0,$F$17))</f>
        <v/>
      </c>
      <c r="G77" s="389"/>
      <c r="H77" s="389"/>
      <c r="I77" s="307" t="str">
        <f>IF($I$17="","",IF($I$17=0,0,$I$17))</f>
        <v/>
      </c>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90"/>
      <c r="BC77" s="111" t="str">
        <f>IF($BC$17="","",IF($BC$17=0,0,$BC$17))</f>
        <v/>
      </c>
      <c r="BD77" s="112"/>
      <c r="BE77" s="112"/>
      <c r="BF77" s="551" t="str">
        <f>IF($BF$17="","",IF($BF$17=0,0,$BF$17))</f>
        <v/>
      </c>
      <c r="BG77" s="551"/>
      <c r="BH77" s="551"/>
      <c r="BI77" s="551"/>
      <c r="BJ77" s="551"/>
      <c r="BK77" s="551"/>
      <c r="BL77" s="551"/>
      <c r="BM77" s="551"/>
      <c r="BN77" s="551"/>
      <c r="BO77" s="551"/>
      <c r="BP77" s="551"/>
      <c r="BQ77" s="392" t="str">
        <f>IF($BQ$17="","",IF($BQ$17=0,0,$BQ$17))</f>
        <v/>
      </c>
      <c r="BR77" s="392"/>
      <c r="BS77" s="392"/>
      <c r="BT77" s="392"/>
      <c r="BU77" s="393" t="str">
        <f>IF($BU$17="","",IF($BU$17=0,0,$BU$17))</f>
        <v/>
      </c>
      <c r="BV77" s="551"/>
      <c r="BW77" s="551"/>
      <c r="BX77" s="551"/>
      <c r="BY77" s="551"/>
      <c r="BZ77" s="551"/>
      <c r="CA77" s="551"/>
      <c r="CB77" s="551"/>
      <c r="CC77" s="551"/>
      <c r="CD77" s="551"/>
      <c r="CE77" s="551"/>
      <c r="CF77" s="404" t="str">
        <f>IF($CF$17="","",IF($CF$17=0,0,$CF$17))</f>
        <v/>
      </c>
      <c r="CG77" s="405"/>
      <c r="CH77" s="405"/>
      <c r="CI77" s="405"/>
      <c r="CJ77" s="405"/>
      <c r="CK77" s="405"/>
      <c r="CL77" s="405"/>
      <c r="CM77" s="405"/>
      <c r="CN77" s="405"/>
      <c r="CO77" s="405"/>
      <c r="CP77" s="406"/>
    </row>
    <row r="78" spans="2:173" ht="19.5" customHeight="1" x14ac:dyDescent="0.4">
      <c r="C78" s="388" t="str">
        <f>IF($C$18="","",IF($C$18=0,0,$C$18))</f>
        <v/>
      </c>
      <c r="D78" s="389"/>
      <c r="E78" s="389"/>
      <c r="F78" s="389" t="str">
        <f>IF($F$18="","",IF($F$18=0,0,$F$18))</f>
        <v/>
      </c>
      <c r="G78" s="389"/>
      <c r="H78" s="389"/>
      <c r="I78" s="307" t="str">
        <f>IF($I$18="","",IF($I$18=0,0,$I$18))</f>
        <v/>
      </c>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90"/>
      <c r="BC78" s="111" t="str">
        <f>IF($BC$18="","",IF($BC$18=0,0,$BC$18))</f>
        <v/>
      </c>
      <c r="BD78" s="112"/>
      <c r="BE78" s="112"/>
      <c r="BF78" s="551" t="str">
        <f>IF($BF$18="","",IF($BF$18=0,0,$BF$18))</f>
        <v/>
      </c>
      <c r="BG78" s="551"/>
      <c r="BH78" s="551"/>
      <c r="BI78" s="551"/>
      <c r="BJ78" s="551"/>
      <c r="BK78" s="551"/>
      <c r="BL78" s="551"/>
      <c r="BM78" s="551"/>
      <c r="BN78" s="551"/>
      <c r="BO78" s="551"/>
      <c r="BP78" s="551"/>
      <c r="BQ78" s="392" t="str">
        <f>IF($BQ$18="","",IF($BQ$18=0,0,$BQ$18))</f>
        <v/>
      </c>
      <c r="BR78" s="392"/>
      <c r="BS78" s="392"/>
      <c r="BT78" s="392"/>
      <c r="BU78" s="393" t="str">
        <f>IF($BU$18="","",IF($BU$18=0,0,$BU$18))</f>
        <v/>
      </c>
      <c r="BV78" s="551"/>
      <c r="BW78" s="551"/>
      <c r="BX78" s="551"/>
      <c r="BY78" s="551"/>
      <c r="BZ78" s="551"/>
      <c r="CA78" s="551"/>
      <c r="CB78" s="551"/>
      <c r="CC78" s="551"/>
      <c r="CD78" s="551"/>
      <c r="CE78" s="551"/>
      <c r="CF78" s="404" t="str">
        <f>IF($CF$18="","",IF($CF$18=0,0,$CF$18))</f>
        <v/>
      </c>
      <c r="CG78" s="405"/>
      <c r="CH78" s="405"/>
      <c r="CI78" s="405"/>
      <c r="CJ78" s="405"/>
      <c r="CK78" s="405"/>
      <c r="CL78" s="405"/>
      <c r="CM78" s="405"/>
      <c r="CN78" s="405"/>
      <c r="CO78" s="405"/>
      <c r="CP78" s="406"/>
    </row>
    <row r="79" spans="2:173" ht="19.5" customHeight="1" x14ac:dyDescent="0.4">
      <c r="C79" s="388" t="str">
        <f>IF($C$19="","",IF($C$19=0,0,$C$19))</f>
        <v/>
      </c>
      <c r="D79" s="389"/>
      <c r="E79" s="389"/>
      <c r="F79" s="389" t="str">
        <f>IF($F$19="","",IF($F$19=0,0,$F$19))</f>
        <v/>
      </c>
      <c r="G79" s="389"/>
      <c r="H79" s="389"/>
      <c r="I79" s="307" t="str">
        <f>IF($I$19="","",IF($I$19=0,0,$I$19))</f>
        <v/>
      </c>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90"/>
      <c r="BC79" s="111" t="str">
        <f>IF($BC$19="","",IF($BC$19=0,0,$BC$19))</f>
        <v/>
      </c>
      <c r="BD79" s="112"/>
      <c r="BE79" s="112"/>
      <c r="BF79" s="551" t="str">
        <f>IF($BF$19="","",IF($BF$19=0,0,$BF$19))</f>
        <v/>
      </c>
      <c r="BG79" s="551"/>
      <c r="BH79" s="551"/>
      <c r="BI79" s="551"/>
      <c r="BJ79" s="551"/>
      <c r="BK79" s="551"/>
      <c r="BL79" s="551"/>
      <c r="BM79" s="551"/>
      <c r="BN79" s="551"/>
      <c r="BO79" s="551"/>
      <c r="BP79" s="551"/>
      <c r="BQ79" s="392" t="str">
        <f>IF($BQ$19="","",IF($BQ$19=0,0,$BQ$19))</f>
        <v/>
      </c>
      <c r="BR79" s="392"/>
      <c r="BS79" s="392"/>
      <c r="BT79" s="392"/>
      <c r="BU79" s="393" t="str">
        <f>IF($BU$19="","",IF($BU$19=0,0,$BU$19))</f>
        <v/>
      </c>
      <c r="BV79" s="551"/>
      <c r="BW79" s="551"/>
      <c r="BX79" s="551"/>
      <c r="BY79" s="551"/>
      <c r="BZ79" s="551"/>
      <c r="CA79" s="551"/>
      <c r="CB79" s="551"/>
      <c r="CC79" s="551"/>
      <c r="CD79" s="551"/>
      <c r="CE79" s="551"/>
      <c r="CF79" s="404" t="str">
        <f>IF($CF$19="","",IF($CF$19=0,0,$CF$19))</f>
        <v/>
      </c>
      <c r="CG79" s="405"/>
      <c r="CH79" s="405"/>
      <c r="CI79" s="405"/>
      <c r="CJ79" s="405"/>
      <c r="CK79" s="405"/>
      <c r="CL79" s="405"/>
      <c r="CM79" s="405"/>
      <c r="CN79" s="405"/>
      <c r="CO79" s="405"/>
      <c r="CP79" s="406"/>
    </row>
    <row r="80" spans="2:173" ht="19.5" customHeight="1" x14ac:dyDescent="0.4">
      <c r="C80" s="388" t="str">
        <f>IF($C$20="","",IF($C$20=0,0,$C$20))</f>
        <v/>
      </c>
      <c r="D80" s="389"/>
      <c r="E80" s="389"/>
      <c r="F80" s="389" t="str">
        <f>IF($F$20="","",IF($F$20=0,0,$F$20))</f>
        <v/>
      </c>
      <c r="G80" s="389"/>
      <c r="H80" s="389"/>
      <c r="I80" s="307" t="str">
        <f>IF($I$20="","",IF($I$20=0,0,$I$20))</f>
        <v/>
      </c>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90"/>
      <c r="BC80" s="111" t="str">
        <f>IF($BC$20="","",IF($BC$20=0,0,$BC$20))</f>
        <v/>
      </c>
      <c r="BD80" s="112"/>
      <c r="BE80" s="112"/>
      <c r="BF80" s="551" t="str">
        <f>IF($BF$20="","",IF($BF$20=0,0,$BF$20))</f>
        <v/>
      </c>
      <c r="BG80" s="551"/>
      <c r="BH80" s="551"/>
      <c r="BI80" s="551"/>
      <c r="BJ80" s="551"/>
      <c r="BK80" s="551"/>
      <c r="BL80" s="551"/>
      <c r="BM80" s="551"/>
      <c r="BN80" s="551"/>
      <c r="BO80" s="551"/>
      <c r="BP80" s="551"/>
      <c r="BQ80" s="392" t="str">
        <f>IF($BQ$20="","",IF($BQ$20=0,0,$BQ$20))</f>
        <v/>
      </c>
      <c r="BR80" s="392"/>
      <c r="BS80" s="392"/>
      <c r="BT80" s="392"/>
      <c r="BU80" s="393" t="str">
        <f>IF($BU$20="","",IF($BU$20=0,0,$BU$20))</f>
        <v/>
      </c>
      <c r="BV80" s="551"/>
      <c r="BW80" s="551"/>
      <c r="BX80" s="551"/>
      <c r="BY80" s="551"/>
      <c r="BZ80" s="551"/>
      <c r="CA80" s="551"/>
      <c r="CB80" s="551"/>
      <c r="CC80" s="551"/>
      <c r="CD80" s="551"/>
      <c r="CE80" s="551"/>
      <c r="CF80" s="404" t="str">
        <f>IF($CF$20="","",IF($CF$20=0,0,$CF$20))</f>
        <v/>
      </c>
      <c r="CG80" s="405"/>
      <c r="CH80" s="405"/>
      <c r="CI80" s="405"/>
      <c r="CJ80" s="405"/>
      <c r="CK80" s="405"/>
      <c r="CL80" s="405"/>
      <c r="CM80" s="405"/>
      <c r="CN80" s="405"/>
      <c r="CO80" s="405"/>
      <c r="CP80" s="406"/>
    </row>
    <row r="81" spans="2:95" ht="19.5" customHeight="1" x14ac:dyDescent="0.4">
      <c r="C81" s="388" t="str">
        <f>IF($C$21="","",IF($C$21=0,0,$C$21))</f>
        <v/>
      </c>
      <c r="D81" s="389"/>
      <c r="E81" s="389"/>
      <c r="F81" s="389" t="str">
        <f>IF($F$21="","",IF($F$21=0,0,$F$21))</f>
        <v/>
      </c>
      <c r="G81" s="389"/>
      <c r="H81" s="389"/>
      <c r="I81" s="307" t="str">
        <f>IF($I$21="","",IF($I$21=0,0,$I$21))</f>
        <v/>
      </c>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90"/>
      <c r="BC81" s="111" t="str">
        <f>IF($BC$21="","",IF($BC$21=0,0,$BC$21))</f>
        <v/>
      </c>
      <c r="BD81" s="112"/>
      <c r="BE81" s="112"/>
      <c r="BF81" s="551" t="str">
        <f>IF($BF$21="","",IF($BF$21=0,0,$BF$21))</f>
        <v/>
      </c>
      <c r="BG81" s="551"/>
      <c r="BH81" s="551"/>
      <c r="BI81" s="551"/>
      <c r="BJ81" s="551"/>
      <c r="BK81" s="551"/>
      <c r="BL81" s="551"/>
      <c r="BM81" s="551"/>
      <c r="BN81" s="551"/>
      <c r="BO81" s="551"/>
      <c r="BP81" s="551"/>
      <c r="BQ81" s="392" t="str">
        <f>IF($BQ$21="","",IF($BQ$21=0,0,$BQ$21))</f>
        <v/>
      </c>
      <c r="BR81" s="392"/>
      <c r="BS81" s="392"/>
      <c r="BT81" s="392"/>
      <c r="BU81" s="393" t="str">
        <f>IF($BU$21="","",IF($BU$21=0,0,$BU$21))</f>
        <v/>
      </c>
      <c r="BV81" s="551"/>
      <c r="BW81" s="551"/>
      <c r="BX81" s="551"/>
      <c r="BY81" s="551"/>
      <c r="BZ81" s="551"/>
      <c r="CA81" s="551"/>
      <c r="CB81" s="551"/>
      <c r="CC81" s="551"/>
      <c r="CD81" s="551"/>
      <c r="CE81" s="551"/>
      <c r="CF81" s="404" t="str">
        <f>IF($CF$21="","",IF($CF$21=0,0,$CF$21))</f>
        <v/>
      </c>
      <c r="CG81" s="405"/>
      <c r="CH81" s="405"/>
      <c r="CI81" s="405"/>
      <c r="CJ81" s="405"/>
      <c r="CK81" s="405"/>
      <c r="CL81" s="405"/>
      <c r="CM81" s="405"/>
      <c r="CN81" s="405"/>
      <c r="CO81" s="405"/>
      <c r="CP81" s="406"/>
    </row>
    <row r="82" spans="2:95" ht="19.5" customHeight="1" x14ac:dyDescent="0.4">
      <c r="C82" s="388" t="str">
        <f>IF($C$22="","",IF($C$22=0,0,$C$22))</f>
        <v/>
      </c>
      <c r="D82" s="389"/>
      <c r="E82" s="389"/>
      <c r="F82" s="389" t="str">
        <f>IF($F$22="","",IF($F$22=0,0,$F$22))</f>
        <v/>
      </c>
      <c r="G82" s="389"/>
      <c r="H82" s="389"/>
      <c r="I82" s="307" t="str">
        <f>IF($I$22="","",IF($I$22=0,0,$I$22))</f>
        <v/>
      </c>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90"/>
      <c r="BC82" s="111" t="str">
        <f>IF($BC$22="","",IF($BC$22=0,0,$BC$22))</f>
        <v/>
      </c>
      <c r="BD82" s="112"/>
      <c r="BE82" s="112"/>
      <c r="BF82" s="551" t="str">
        <f>IF($BF$22="","",IF($BF$22=0,0,$BF$22))</f>
        <v/>
      </c>
      <c r="BG82" s="551"/>
      <c r="BH82" s="551"/>
      <c r="BI82" s="551"/>
      <c r="BJ82" s="551"/>
      <c r="BK82" s="551"/>
      <c r="BL82" s="551"/>
      <c r="BM82" s="551"/>
      <c r="BN82" s="551"/>
      <c r="BO82" s="551"/>
      <c r="BP82" s="551"/>
      <c r="BQ82" s="392" t="str">
        <f>IF($BQ$22="","",IF($BQ$22=0,0,$BQ$22))</f>
        <v/>
      </c>
      <c r="BR82" s="392"/>
      <c r="BS82" s="392"/>
      <c r="BT82" s="392"/>
      <c r="BU82" s="393" t="str">
        <f>IF($BU$22="","",IF($BU$22=0,0,$BU$22))</f>
        <v/>
      </c>
      <c r="BV82" s="551"/>
      <c r="BW82" s="551"/>
      <c r="BX82" s="551"/>
      <c r="BY82" s="551"/>
      <c r="BZ82" s="551"/>
      <c r="CA82" s="551"/>
      <c r="CB82" s="551"/>
      <c r="CC82" s="551"/>
      <c r="CD82" s="551"/>
      <c r="CE82" s="551"/>
      <c r="CF82" s="404" t="str">
        <f>IF($CF$22="","",IF($CF$22=0,0,$CF$22))</f>
        <v/>
      </c>
      <c r="CG82" s="405"/>
      <c r="CH82" s="405"/>
      <c r="CI82" s="405"/>
      <c r="CJ82" s="405"/>
      <c r="CK82" s="405"/>
      <c r="CL82" s="405"/>
      <c r="CM82" s="405"/>
      <c r="CN82" s="405"/>
      <c r="CO82" s="405"/>
      <c r="CP82" s="406"/>
    </row>
    <row r="83" spans="2:95" ht="19.5" customHeight="1" x14ac:dyDescent="0.4">
      <c r="C83" s="388" t="str">
        <f>IF($C$23="","",IF($C$23=0,0,$C$23))</f>
        <v/>
      </c>
      <c r="D83" s="389"/>
      <c r="E83" s="389"/>
      <c r="F83" s="389" t="str">
        <f>IF($F$23="","",IF($F$23=0,0,$F$23))</f>
        <v/>
      </c>
      <c r="G83" s="389"/>
      <c r="H83" s="389"/>
      <c r="I83" s="307" t="str">
        <f>IF($I$23="","",IF($I$23=0,0,$I$23))</f>
        <v/>
      </c>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90"/>
      <c r="BC83" s="111" t="str">
        <f>IF($BC$23="","",IF($BC$23=0,0,$BC$23))</f>
        <v/>
      </c>
      <c r="BD83" s="112"/>
      <c r="BE83" s="112"/>
      <c r="BF83" s="551" t="str">
        <f>IF($BF$23="","",IF($BF$23=0,0,$BF$23))</f>
        <v/>
      </c>
      <c r="BG83" s="551"/>
      <c r="BH83" s="551"/>
      <c r="BI83" s="551"/>
      <c r="BJ83" s="551"/>
      <c r="BK83" s="551"/>
      <c r="BL83" s="551"/>
      <c r="BM83" s="551"/>
      <c r="BN83" s="551"/>
      <c r="BO83" s="551"/>
      <c r="BP83" s="551"/>
      <c r="BQ83" s="392" t="str">
        <f>IF($BQ$23="","",IF($BQ$23=0,0,$BQ$23))</f>
        <v/>
      </c>
      <c r="BR83" s="392"/>
      <c r="BS83" s="392"/>
      <c r="BT83" s="392"/>
      <c r="BU83" s="393" t="str">
        <f>IF($BU$23="","",IF($BU$23=0,0,$BU$23))</f>
        <v/>
      </c>
      <c r="BV83" s="551"/>
      <c r="BW83" s="551"/>
      <c r="BX83" s="551"/>
      <c r="BY83" s="551"/>
      <c r="BZ83" s="551"/>
      <c r="CA83" s="551"/>
      <c r="CB83" s="551"/>
      <c r="CC83" s="551"/>
      <c r="CD83" s="551"/>
      <c r="CE83" s="551"/>
      <c r="CF83" s="404" t="str">
        <f>IF($CF$23="","",IF($CF$23=0,0,$CF$23))</f>
        <v/>
      </c>
      <c r="CG83" s="405"/>
      <c r="CH83" s="405"/>
      <c r="CI83" s="405"/>
      <c r="CJ83" s="405"/>
      <c r="CK83" s="405"/>
      <c r="CL83" s="405"/>
      <c r="CM83" s="405"/>
      <c r="CN83" s="405"/>
      <c r="CO83" s="405"/>
      <c r="CP83" s="406"/>
    </row>
    <row r="84" spans="2:95" ht="19.5" customHeight="1" x14ac:dyDescent="0.4">
      <c r="C84" s="80" t="s">
        <v>15</v>
      </c>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2"/>
      <c r="CF84" s="409" t="str">
        <f>IF($CF$24="","",IF($CF$24=0,0,$CF$24))</f>
        <v/>
      </c>
      <c r="CG84" s="410"/>
      <c r="CH84" s="410"/>
      <c r="CI84" s="410"/>
      <c r="CJ84" s="410"/>
      <c r="CK84" s="410"/>
      <c r="CL84" s="410"/>
      <c r="CM84" s="410"/>
      <c r="CN84" s="410"/>
      <c r="CO84" s="410"/>
      <c r="CP84" s="411"/>
    </row>
    <row r="85" spans="2:95" ht="12" customHeight="1" x14ac:dyDescent="0.4">
      <c r="C85" s="422" t="s">
        <v>113</v>
      </c>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68"/>
      <c r="AJ85" s="58" t="s">
        <v>88</v>
      </c>
      <c r="AK85" s="64"/>
      <c r="AL85" s="58"/>
      <c r="AM85" s="64"/>
      <c r="AN85" s="64"/>
      <c r="AO85" s="64"/>
      <c r="AP85" s="64"/>
      <c r="AQ85" s="64"/>
      <c r="AR85" s="64"/>
      <c r="AS85" s="64"/>
      <c r="AT85" s="64"/>
      <c r="AU85" s="64"/>
      <c r="AV85" s="64"/>
      <c r="AW85" s="64"/>
      <c r="AX85" s="64"/>
      <c r="AY85" s="64"/>
      <c r="AZ85" s="64"/>
      <c r="BA85" s="3"/>
      <c r="BB85" s="58"/>
      <c r="BC85" s="3"/>
      <c r="BD85" s="3"/>
      <c r="BE85" s="3"/>
      <c r="BF85" s="3"/>
      <c r="BG85" s="3"/>
      <c r="BH85" s="6"/>
      <c r="BI85" s="8"/>
      <c r="BJ85" s="13"/>
      <c r="BK85" s="14"/>
      <c r="BL85" s="14"/>
      <c r="BM85" s="14"/>
      <c r="BN85" s="14"/>
      <c r="BO85" s="14"/>
      <c r="BP85" s="14"/>
      <c r="BQ85" s="14"/>
      <c r="BR85" s="14"/>
      <c r="BS85" s="14"/>
      <c r="BT85" s="14"/>
      <c r="BU85" s="6"/>
      <c r="BV85" s="14"/>
      <c r="BW85" s="7"/>
      <c r="BX85"/>
      <c r="BY85"/>
      <c r="BZ85"/>
      <c r="CA85"/>
      <c r="CB85"/>
    </row>
    <row r="86" spans="2:95" ht="12" customHeight="1" x14ac:dyDescent="0.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69"/>
      <c r="AJ86" s="425"/>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5"/>
      <c r="BV86" s="14"/>
      <c r="BW86" s="61"/>
      <c r="BX86" s="61"/>
      <c r="BY86" s="61"/>
      <c r="BZ86" s="61"/>
      <c r="CA86" s="61"/>
      <c r="CB86" s="61"/>
      <c r="CC86" s="61"/>
      <c r="CD86" s="61"/>
      <c r="CE86" s="61"/>
      <c r="CF86" s="61"/>
      <c r="CG86" s="61"/>
      <c r="CH86" s="61"/>
      <c r="CI86" s="61"/>
      <c r="CJ86" s="61"/>
      <c r="CK86"/>
      <c r="CL86"/>
      <c r="CM86"/>
      <c r="CN86"/>
      <c r="CO86"/>
      <c r="CP86"/>
      <c r="CQ86" s="1" t="s">
        <v>66</v>
      </c>
    </row>
    <row r="87" spans="2:95" ht="12" customHeight="1" x14ac:dyDescent="0.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69"/>
      <c r="AJ87" s="420"/>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416"/>
      <c r="BX87"/>
      <c r="BY87"/>
      <c r="BZ87"/>
      <c r="CA87"/>
      <c r="CB87"/>
      <c r="CC87"/>
      <c r="CD87"/>
      <c r="CE87"/>
      <c r="CF87"/>
      <c r="CG87"/>
      <c r="CH87"/>
      <c r="CI87"/>
      <c r="CJ87"/>
      <c r="CL87"/>
      <c r="CM87"/>
      <c r="CN87"/>
      <c r="CO87"/>
      <c r="CP87"/>
    </row>
    <row r="88" spans="2:95" ht="19.5" customHeight="1" x14ac:dyDescent="0.4">
      <c r="C88" s="424"/>
      <c r="D88" s="424"/>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69"/>
      <c r="AJ88" s="420"/>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416"/>
      <c r="BX88"/>
      <c r="BY88"/>
      <c r="BZ88"/>
      <c r="CA88"/>
      <c r="CB88"/>
      <c r="CC88"/>
      <c r="CD88"/>
      <c r="CE88"/>
      <c r="CF88"/>
      <c r="CG88"/>
      <c r="CH88"/>
      <c r="CI88"/>
      <c r="CJ88"/>
      <c r="CK88"/>
      <c r="CL88"/>
      <c r="CM88"/>
      <c r="CN88"/>
      <c r="CO88"/>
      <c r="CP88"/>
    </row>
    <row r="89" spans="2:95" ht="19.5" customHeight="1" x14ac:dyDescent="0.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69"/>
      <c r="AJ89" s="421"/>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418"/>
      <c r="BW89"/>
      <c r="BX89"/>
      <c r="BY89"/>
      <c r="BZ89"/>
      <c r="CA89"/>
      <c r="CB89"/>
      <c r="CC89"/>
      <c r="CD89"/>
      <c r="CE89"/>
      <c r="CF89"/>
      <c r="CG89"/>
      <c r="CH89"/>
      <c r="CI89"/>
      <c r="CJ89"/>
      <c r="CK89"/>
      <c r="CL89"/>
      <c r="CM89"/>
      <c r="CN89"/>
      <c r="CO89"/>
      <c r="CP89"/>
    </row>
    <row r="90" spans="2:95" ht="20.25" customHeight="1" x14ac:dyDescent="0.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69"/>
      <c r="AJ90" s="69"/>
      <c r="AK90" s="69"/>
      <c r="AL90" s="69"/>
      <c r="AM90" s="69"/>
      <c r="AN90" s="69"/>
      <c r="AO90" s="69"/>
      <c r="AP90" s="69"/>
      <c r="AQ90" s="69"/>
      <c r="AR90" s="69"/>
      <c r="AS90" s="69"/>
      <c r="AT90" s="69"/>
      <c r="AU90" s="69"/>
      <c r="AV90" s="69"/>
      <c r="AW90" s="69"/>
      <c r="AX90" s="69"/>
      <c r="AY90" s="69"/>
      <c r="AZ90" s="69"/>
      <c r="BA90" s="3"/>
      <c r="BB90" s="3"/>
      <c r="BC90" s="3"/>
      <c r="BD90" s="3"/>
      <c r="BE90" s="3"/>
      <c r="BF90" s="3"/>
      <c r="BG90" s="6"/>
      <c r="BH90" s="6"/>
      <c r="BI90" s="6"/>
      <c r="BJ90" s="6"/>
      <c r="BK90" s="6"/>
      <c r="BL90" s="6"/>
      <c r="BM90" s="52"/>
      <c r="BN90" s="6"/>
      <c r="BO90" s="52" t="s">
        <v>114</v>
      </c>
      <c r="BW90" s="53" t="s">
        <v>102</v>
      </c>
      <c r="CD90" s="53"/>
      <c r="CE90" s="53"/>
      <c r="CF90" s="53"/>
      <c r="CG90" s="53"/>
      <c r="CH90" s="53"/>
      <c r="CI90" s="53"/>
      <c r="CJ90" s="53"/>
      <c r="CL90" s="100" t="s">
        <v>13</v>
      </c>
      <c r="CM90" s="100"/>
      <c r="CN90" s="100">
        <v>1</v>
      </c>
      <c r="CO90" s="100"/>
      <c r="CP90" s="100"/>
    </row>
    <row r="91" spans="2:95" ht="9" customHeight="1" x14ac:dyDescent="0.4"/>
    <row r="92" spans="2:95" ht="21" customHeight="1" x14ac:dyDescent="0.4">
      <c r="AF92" s="5"/>
      <c r="AG92" s="2"/>
      <c r="AI92" s="283" t="s">
        <v>56</v>
      </c>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3"/>
      <c r="BM92" s="3"/>
      <c r="BN92" s="3"/>
      <c r="BO92" s="3"/>
      <c r="BP92" s="2"/>
      <c r="BQ92" s="76" t="s">
        <v>35</v>
      </c>
      <c r="BR92" s="77"/>
      <c r="BS92" s="78"/>
      <c r="BT92" s="78"/>
      <c r="BU92" s="78"/>
      <c r="BV92" s="78"/>
      <c r="BW92" s="63"/>
      <c r="BX92" s="79"/>
      <c r="BY92" s="56"/>
      <c r="BZ92" s="285" t="str">
        <f>IF($BZ$2="","",$BZ$2)</f>
        <v/>
      </c>
      <c r="CA92" s="285"/>
      <c r="CB92" s="285"/>
      <c r="CC92" s="285"/>
      <c r="CD92" s="285"/>
      <c r="CE92" s="230" t="s">
        <v>6</v>
      </c>
      <c r="CF92" s="230"/>
      <c r="CG92" s="285" t="str">
        <f>IF($CG$2="","",$CG$2)</f>
        <v/>
      </c>
      <c r="CH92" s="285"/>
      <c r="CI92" s="285"/>
      <c r="CJ92" s="230" t="s">
        <v>5</v>
      </c>
      <c r="CK92" s="230"/>
      <c r="CL92" s="285" t="str">
        <f>IF($CL$2="","",$CL$2)</f>
        <v/>
      </c>
      <c r="CM92" s="285"/>
      <c r="CN92" s="285"/>
      <c r="CO92" s="230" t="s">
        <v>4</v>
      </c>
      <c r="CP92" s="270"/>
    </row>
    <row r="93" spans="2:95" ht="24" customHeight="1" x14ac:dyDescent="0.4">
      <c r="C93" s="271" t="s">
        <v>1</v>
      </c>
      <c r="D93" s="271"/>
      <c r="E93" s="271"/>
      <c r="F93" s="271"/>
      <c r="G93" s="271"/>
      <c r="H93" s="271"/>
      <c r="I93" s="271"/>
      <c r="J93" s="271"/>
      <c r="K93" s="271"/>
      <c r="L93" s="271"/>
      <c r="M93" s="271"/>
      <c r="N93" s="271"/>
      <c r="O93" s="271"/>
      <c r="P93" s="271"/>
      <c r="Q93" s="271"/>
      <c r="R93" s="271"/>
      <c r="S93" s="32"/>
      <c r="T93" s="272" t="s">
        <v>2</v>
      </c>
      <c r="U93" s="272"/>
      <c r="V93" s="272"/>
      <c r="W93" s="272"/>
    </row>
    <row r="94" spans="2:95" ht="19.5" customHeight="1" thickBot="1" x14ac:dyDescent="0.2">
      <c r="B94" s="11"/>
      <c r="D94" s="32" t="s">
        <v>0</v>
      </c>
      <c r="AF94" s="273" t="s">
        <v>19</v>
      </c>
      <c r="AG94" s="274"/>
      <c r="AH94" s="274"/>
      <c r="AI94" s="274"/>
      <c r="AJ94" s="274"/>
      <c r="AK94" s="274"/>
      <c r="AL94" s="274"/>
      <c r="AM94" s="274"/>
      <c r="AN94" s="275"/>
      <c r="AO94" s="477" t="str">
        <f>IF($AO$4="","",$AO$4)</f>
        <v/>
      </c>
      <c r="AP94" s="478"/>
      <c r="AQ94" s="478"/>
      <c r="AR94" s="478"/>
      <c r="AS94" s="478"/>
      <c r="AT94" s="478"/>
      <c r="AU94" s="478"/>
      <c r="AV94" s="478"/>
      <c r="AW94" s="478"/>
      <c r="AX94" s="478"/>
      <c r="AY94" s="478"/>
      <c r="AZ94" s="478"/>
      <c r="BA94" s="478"/>
      <c r="BB94" s="478"/>
      <c r="BC94" s="479"/>
      <c r="BD94" s="273" t="s">
        <v>22</v>
      </c>
      <c r="BE94" s="279"/>
      <c r="BF94" s="279"/>
      <c r="BG94" s="279"/>
      <c r="BH94" s="279"/>
      <c r="BI94" s="279"/>
      <c r="BJ94" s="279"/>
      <c r="BK94" s="279"/>
      <c r="BL94" s="279"/>
      <c r="BM94" s="279"/>
      <c r="BN94" s="280"/>
      <c r="BO94" s="281" t="s">
        <v>23</v>
      </c>
      <c r="BP94" s="282"/>
      <c r="BQ94" s="480" t="str">
        <f>IF($BQ$4="","",$BQ$4)</f>
        <v/>
      </c>
      <c r="BR94" s="282"/>
      <c r="BS94" s="281" t="str">
        <f>IF($BS$4="","",$BS$4)</f>
        <v/>
      </c>
      <c r="BT94" s="282"/>
      <c r="BU94" s="281" t="str">
        <f>IF($BU$4="","",$BU$4)</f>
        <v/>
      </c>
      <c r="BV94" s="282"/>
      <c r="BW94" s="281" t="str">
        <f>IF($BW$4="","",$BW$4)</f>
        <v/>
      </c>
      <c r="BX94" s="282"/>
      <c r="BY94" s="281" t="str">
        <f>IF($BY$4="","",$BY$4)</f>
        <v/>
      </c>
      <c r="BZ94" s="282"/>
      <c r="CA94" s="281" t="str">
        <f>IF($CA$4="","",$CA$4)</f>
        <v/>
      </c>
      <c r="CB94" s="282"/>
      <c r="CC94" s="281" t="str">
        <f>IF($CC$4="","",$CC$4)</f>
        <v/>
      </c>
      <c r="CD94" s="282"/>
      <c r="CE94" s="281" t="str">
        <f>IF($CE$4="","",$CE$4)</f>
        <v/>
      </c>
      <c r="CF94" s="282"/>
      <c r="CG94" s="281" t="str">
        <f>IF($CG$4="","",$CG$4)</f>
        <v/>
      </c>
      <c r="CH94" s="282"/>
      <c r="CI94" s="281" t="str">
        <f>IF($CI$4="","",$CI$4)</f>
        <v/>
      </c>
      <c r="CJ94" s="282"/>
      <c r="CK94" s="281" t="str">
        <f>IF($CK$4="","",$CK$4)</f>
        <v/>
      </c>
      <c r="CL94" s="282"/>
      <c r="CM94" s="281" t="str">
        <f>IF($CM$4="","",$CM$4)</f>
        <v/>
      </c>
      <c r="CN94" s="282"/>
      <c r="CO94" s="281" t="str">
        <f>IF($CO$4="","",$CO$4)</f>
        <v/>
      </c>
      <c r="CP94" s="286"/>
    </row>
    <row r="95" spans="2:95" ht="19.5" customHeight="1" thickBot="1" x14ac:dyDescent="0.2">
      <c r="B95" s="11"/>
      <c r="C95" s="287" t="s">
        <v>49</v>
      </c>
      <c r="D95" s="288"/>
      <c r="E95" s="288"/>
      <c r="F95" s="288"/>
      <c r="G95" s="288"/>
      <c r="H95" s="288"/>
      <c r="I95" s="288"/>
      <c r="J95" s="288"/>
      <c r="K95" s="289"/>
      <c r="L95" s="196" t="str">
        <f>IF($L$5="","",IF($L$5=0,0,$L$5))</f>
        <v/>
      </c>
      <c r="M95" s="197"/>
      <c r="N95" s="197"/>
      <c r="O95" s="197"/>
      <c r="P95" s="197"/>
      <c r="Q95" s="197"/>
      <c r="R95" s="197"/>
      <c r="S95" s="197"/>
      <c r="T95" s="197"/>
      <c r="U95" s="197"/>
      <c r="V95" s="197"/>
      <c r="W95" s="197"/>
      <c r="X95" s="198"/>
      <c r="Y95" s="199" t="s">
        <v>53</v>
      </c>
      <c r="Z95" s="200"/>
      <c r="AA95" s="201"/>
      <c r="AF95" s="273" t="s">
        <v>37</v>
      </c>
      <c r="AG95" s="290"/>
      <c r="AH95" s="290"/>
      <c r="AI95" s="290"/>
      <c r="AJ95" s="290"/>
      <c r="AK95" s="290"/>
      <c r="AL95" s="290"/>
      <c r="AM95" s="290"/>
      <c r="AN95" s="291"/>
      <c r="AO95" s="481" t="str">
        <f>IF($AO$5="","",$AO$5)</f>
        <v/>
      </c>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c r="CP95" s="294"/>
    </row>
    <row r="96" spans="2:95" ht="19.5" customHeight="1" x14ac:dyDescent="0.15">
      <c r="B96" s="11"/>
      <c r="C96" s="310" t="s">
        <v>50</v>
      </c>
      <c r="D96" s="311"/>
      <c r="E96" s="311"/>
      <c r="F96" s="311"/>
      <c r="G96" s="311"/>
      <c r="H96" s="311"/>
      <c r="I96" s="311"/>
      <c r="J96" s="311"/>
      <c r="K96" s="312"/>
      <c r="L96" s="313" t="str">
        <f>IF($L$6="","",IF($L$6=0,0,$L$6))</f>
        <v/>
      </c>
      <c r="M96" s="314"/>
      <c r="N96" s="314"/>
      <c r="O96" s="314"/>
      <c r="P96" s="314"/>
      <c r="Q96" s="314"/>
      <c r="R96" s="314"/>
      <c r="S96" s="314"/>
      <c r="T96" s="314"/>
      <c r="U96" s="314"/>
      <c r="V96" s="314"/>
      <c r="W96" s="314"/>
      <c r="X96" s="315"/>
      <c r="Y96" s="179" t="s">
        <v>53</v>
      </c>
      <c r="Z96" s="180"/>
      <c r="AA96" s="181"/>
      <c r="AF96" s="316" t="s">
        <v>38</v>
      </c>
      <c r="AG96" s="317"/>
      <c r="AH96" s="317"/>
      <c r="AI96" s="317"/>
      <c r="AJ96" s="317"/>
      <c r="AK96" s="317"/>
      <c r="AL96" s="317"/>
      <c r="AM96" s="317"/>
      <c r="AN96" s="318"/>
      <c r="AO96" s="433" t="str">
        <f>IF($AO$6="","",$AO$6)</f>
        <v/>
      </c>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554"/>
      <c r="BQ96" s="555"/>
      <c r="BR96" s="555"/>
      <c r="BS96" s="555"/>
      <c r="BT96" s="555"/>
      <c r="BU96" s="555"/>
      <c r="BV96" s="556"/>
      <c r="BW96" s="295" t="s">
        <v>17</v>
      </c>
      <c r="BX96" s="296"/>
      <c r="BY96" s="296"/>
      <c r="BZ96" s="296"/>
      <c r="CA96" s="296"/>
      <c r="CB96" s="296"/>
      <c r="CC96" s="297"/>
      <c r="CD96" s="298" t="str">
        <f>IF($CD$6="","",$CD$6)</f>
        <v/>
      </c>
      <c r="CE96" s="299"/>
      <c r="CF96" s="299"/>
      <c r="CG96" s="299"/>
      <c r="CH96" s="299"/>
      <c r="CI96" s="299"/>
      <c r="CJ96" s="299"/>
      <c r="CK96" s="299"/>
      <c r="CL96" s="299"/>
      <c r="CM96" s="299"/>
      <c r="CN96" s="299"/>
      <c r="CO96" s="299"/>
      <c r="CP96" s="300"/>
    </row>
    <row r="97" spans="2:173" ht="19.5" customHeight="1" x14ac:dyDescent="0.15">
      <c r="B97" s="11"/>
      <c r="C97" s="301" t="s">
        <v>51</v>
      </c>
      <c r="D97" s="302"/>
      <c r="E97" s="302"/>
      <c r="F97" s="302"/>
      <c r="G97" s="302"/>
      <c r="H97" s="302"/>
      <c r="I97" s="302"/>
      <c r="J97" s="302"/>
      <c r="K97" s="303"/>
      <c r="L97" s="304" t="str">
        <f>IF($L$7="","",IF($L$7=0,0,$L$7))</f>
        <v/>
      </c>
      <c r="M97" s="305"/>
      <c r="N97" s="305"/>
      <c r="O97" s="305"/>
      <c r="P97" s="305"/>
      <c r="Q97" s="305"/>
      <c r="R97" s="305"/>
      <c r="S97" s="305"/>
      <c r="T97" s="305"/>
      <c r="U97" s="305"/>
      <c r="V97" s="305"/>
      <c r="W97" s="305"/>
      <c r="X97" s="306"/>
      <c r="Y97" s="155" t="s">
        <v>53</v>
      </c>
      <c r="Z97" s="156"/>
      <c r="AA97" s="157"/>
      <c r="AF97" s="319"/>
      <c r="AG97" s="320"/>
      <c r="AH97" s="320"/>
      <c r="AI97" s="320"/>
      <c r="AJ97" s="320"/>
      <c r="AK97" s="320"/>
      <c r="AL97" s="320"/>
      <c r="AM97" s="320"/>
      <c r="AN97" s="321"/>
      <c r="AO97" s="327"/>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557"/>
      <c r="BQ97" s="558"/>
      <c r="BR97" s="558"/>
      <c r="BS97" s="558"/>
      <c r="BT97" s="558"/>
      <c r="BU97" s="558"/>
      <c r="BV97" s="559"/>
      <c r="BW97" s="146" t="s">
        <v>18</v>
      </c>
      <c r="BX97" s="147"/>
      <c r="BY97" s="147"/>
      <c r="BZ97" s="147"/>
      <c r="CA97" s="147"/>
      <c r="CB97" s="147"/>
      <c r="CC97" s="148"/>
      <c r="CD97" s="307" t="str">
        <f>IF($CD$7="","",$CD$7)</f>
        <v/>
      </c>
      <c r="CE97" s="308"/>
      <c r="CF97" s="308"/>
      <c r="CG97" s="308"/>
      <c r="CH97" s="308"/>
      <c r="CI97" s="308"/>
      <c r="CJ97" s="308"/>
      <c r="CK97" s="308"/>
      <c r="CL97" s="308"/>
      <c r="CM97" s="308"/>
      <c r="CN97" s="308"/>
      <c r="CO97" s="308"/>
      <c r="CP97" s="309"/>
    </row>
    <row r="98" spans="2:173" ht="19.5" customHeight="1" x14ac:dyDescent="0.15">
      <c r="B98" s="11"/>
      <c r="C98" s="301" t="s">
        <v>52</v>
      </c>
      <c r="D98" s="302"/>
      <c r="E98" s="302"/>
      <c r="F98" s="302"/>
      <c r="G98" s="302"/>
      <c r="H98" s="302"/>
      <c r="I98" s="302"/>
      <c r="J98" s="302"/>
      <c r="K98" s="303"/>
      <c r="L98" s="304" t="str">
        <f>IF($L$8="","",IF($L$8=0,0,$L$8))</f>
        <v/>
      </c>
      <c r="M98" s="305"/>
      <c r="N98" s="305"/>
      <c r="O98" s="305"/>
      <c r="P98" s="305"/>
      <c r="Q98" s="305"/>
      <c r="R98" s="305"/>
      <c r="S98" s="305"/>
      <c r="T98" s="305"/>
      <c r="U98" s="305"/>
      <c r="V98" s="305"/>
      <c r="W98" s="305"/>
      <c r="X98" s="306"/>
      <c r="Y98" s="155" t="s">
        <v>53</v>
      </c>
      <c r="Z98" s="156"/>
      <c r="AA98" s="157"/>
      <c r="AF98" s="322"/>
      <c r="AG98" s="323"/>
      <c r="AH98" s="323"/>
      <c r="AI98" s="323"/>
      <c r="AJ98" s="323"/>
      <c r="AK98" s="323"/>
      <c r="AL98" s="323"/>
      <c r="AM98" s="323"/>
      <c r="AN98" s="324"/>
      <c r="AO98" s="329"/>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560"/>
      <c r="BQ98" s="561"/>
      <c r="BR98" s="561"/>
      <c r="BS98" s="561"/>
      <c r="BT98" s="561"/>
      <c r="BU98" s="561"/>
      <c r="BV98" s="562"/>
      <c r="BW98" s="331" t="s">
        <v>39</v>
      </c>
      <c r="BX98" s="332"/>
      <c r="BY98" s="332"/>
      <c r="BZ98" s="332"/>
      <c r="CA98" s="332"/>
      <c r="CB98" s="332"/>
      <c r="CC98" s="333"/>
      <c r="CD98" s="334" t="str">
        <f>IF($CD$8="","",$CD$8)</f>
        <v/>
      </c>
      <c r="CE98" s="335"/>
      <c r="CF98" s="335"/>
      <c r="CG98" s="335"/>
      <c r="CH98" s="335"/>
      <c r="CI98" s="335"/>
      <c r="CJ98" s="335"/>
      <c r="CK98" s="335"/>
      <c r="CL98" s="335"/>
      <c r="CM98" s="335"/>
      <c r="CN98" s="335"/>
      <c r="CO98" s="335"/>
      <c r="CP98" s="336"/>
    </row>
    <row r="99" spans="2:173" ht="19.5" customHeight="1" x14ac:dyDescent="0.15">
      <c r="B99" s="11"/>
      <c r="C99" s="301" t="s">
        <v>20</v>
      </c>
      <c r="D99" s="302"/>
      <c r="E99" s="302"/>
      <c r="F99" s="302"/>
      <c r="G99" s="302"/>
      <c r="H99" s="302"/>
      <c r="I99" s="302"/>
      <c r="J99" s="302"/>
      <c r="K99" s="303"/>
      <c r="L99" s="304" t="str">
        <f>IF($L$9="","",IF($L$9=0,0,$L$9))</f>
        <v/>
      </c>
      <c r="M99" s="305"/>
      <c r="N99" s="305"/>
      <c r="O99" s="305"/>
      <c r="P99" s="305"/>
      <c r="Q99" s="305"/>
      <c r="R99" s="305"/>
      <c r="S99" s="305"/>
      <c r="T99" s="305"/>
      <c r="U99" s="305"/>
      <c r="V99" s="305"/>
      <c r="W99" s="305"/>
      <c r="X99" s="306"/>
      <c r="Y99" s="155" t="s">
        <v>53</v>
      </c>
      <c r="Z99" s="156"/>
      <c r="AA99" s="157"/>
      <c r="AF99" s="346" t="s">
        <v>40</v>
      </c>
      <c r="AG99" s="347"/>
      <c r="AH99" s="347"/>
      <c r="AI99" s="347"/>
      <c r="AJ99" s="347"/>
      <c r="AK99" s="347"/>
      <c r="AL99" s="347"/>
      <c r="AM99" s="347"/>
      <c r="AN99" s="348"/>
      <c r="AO99" s="349" t="s">
        <v>42</v>
      </c>
      <c r="AP99" s="350"/>
      <c r="AQ99" s="350"/>
      <c r="AR99" s="350"/>
      <c r="AS99" s="350"/>
      <c r="AT99" s="350"/>
      <c r="AU99" s="351"/>
      <c r="AV99" s="548" t="str">
        <f>IF($AV$9="","",$AV$9)</f>
        <v/>
      </c>
      <c r="AW99" s="353"/>
      <c r="AX99" s="353"/>
      <c r="AY99" s="353"/>
      <c r="AZ99" s="353"/>
      <c r="BA99" s="353"/>
      <c r="BB99" s="353"/>
      <c r="BC99" s="353"/>
      <c r="BD99" s="353"/>
      <c r="BE99" s="353"/>
      <c r="BF99" s="353"/>
      <c r="BG99" s="353"/>
      <c r="BH99" s="353"/>
      <c r="BI99" s="353"/>
      <c r="BJ99" s="353"/>
      <c r="BK99" s="353"/>
      <c r="BL99" s="353"/>
      <c r="BM99" s="353"/>
      <c r="BN99" s="353"/>
      <c r="BO99" s="354"/>
      <c r="BP99" s="355" t="s">
        <v>47</v>
      </c>
      <c r="BQ99" s="350"/>
      <c r="BR99" s="350"/>
      <c r="BS99" s="350"/>
      <c r="BT99" s="350"/>
      <c r="BU99" s="350"/>
      <c r="BV99" s="351"/>
      <c r="BW99" s="298" t="str">
        <f>IF($BW$9="","",$BW$9)</f>
        <v/>
      </c>
      <c r="BX99" s="299"/>
      <c r="BY99" s="299"/>
      <c r="BZ99" s="299"/>
      <c r="CA99" s="299"/>
      <c r="CB99" s="299"/>
      <c r="CC99" s="299"/>
      <c r="CD99" s="299"/>
      <c r="CE99" s="299"/>
      <c r="CF99" s="299"/>
      <c r="CG99" s="299"/>
      <c r="CH99" s="299"/>
      <c r="CI99" s="299"/>
      <c r="CJ99" s="299"/>
      <c r="CK99" s="299"/>
      <c r="CL99" s="299"/>
      <c r="CM99" s="299"/>
      <c r="CN99" s="299"/>
      <c r="CO99" s="299"/>
      <c r="CP99" s="300"/>
    </row>
    <row r="100" spans="2:173" ht="19.5" customHeight="1" thickBot="1" x14ac:dyDescent="0.2">
      <c r="B100" s="11"/>
      <c r="C100" s="375" t="s">
        <v>21</v>
      </c>
      <c r="D100" s="376"/>
      <c r="E100" s="376"/>
      <c r="F100" s="376"/>
      <c r="G100" s="376"/>
      <c r="H100" s="376"/>
      <c r="I100" s="376"/>
      <c r="J100" s="376"/>
      <c r="K100" s="377"/>
      <c r="L100" s="378" t="str">
        <f>IF($L$10="","",IF($L$10=0,0,$L$10))</f>
        <v/>
      </c>
      <c r="M100" s="379"/>
      <c r="N100" s="379"/>
      <c r="O100" s="379"/>
      <c r="P100" s="379"/>
      <c r="Q100" s="379"/>
      <c r="R100" s="379"/>
      <c r="S100" s="379"/>
      <c r="T100" s="379"/>
      <c r="U100" s="379"/>
      <c r="V100" s="379"/>
      <c r="W100" s="379"/>
      <c r="X100" s="380"/>
      <c r="Y100" s="140" t="s">
        <v>53</v>
      </c>
      <c r="Z100" s="141"/>
      <c r="AA100" s="142"/>
      <c r="AF100" s="381" t="s">
        <v>41</v>
      </c>
      <c r="AG100" s="382"/>
      <c r="AH100" s="382"/>
      <c r="AI100" s="382"/>
      <c r="AJ100" s="382"/>
      <c r="AK100" s="382"/>
      <c r="AL100" s="382"/>
      <c r="AM100" s="382"/>
      <c r="AN100" s="383"/>
      <c r="AO100" s="384" t="s">
        <v>43</v>
      </c>
      <c r="AP100" s="373"/>
      <c r="AQ100" s="373"/>
      <c r="AR100" s="373"/>
      <c r="AS100" s="373"/>
      <c r="AT100" s="373"/>
      <c r="AU100" s="374"/>
      <c r="AV100" s="549" t="str">
        <f>IF($AV$10="","",$AV$10)</f>
        <v>□</v>
      </c>
      <c r="AW100" s="332"/>
      <c r="AX100" s="332"/>
      <c r="AY100" s="367" t="s">
        <v>45</v>
      </c>
      <c r="AZ100" s="368"/>
      <c r="BA100" s="368"/>
      <c r="BB100" s="368"/>
      <c r="BC100" s="368"/>
      <c r="BD100" s="368"/>
      <c r="BE100" s="57"/>
      <c r="BF100" s="370" t="str">
        <f>IF($BF$10="","",$BF$10)</f>
        <v>□</v>
      </c>
      <c r="BG100" s="332"/>
      <c r="BH100" s="332"/>
      <c r="BI100" s="370" t="s">
        <v>46</v>
      </c>
      <c r="BJ100" s="368"/>
      <c r="BK100" s="368"/>
      <c r="BL100" s="368"/>
      <c r="BM100" s="368"/>
      <c r="BN100" s="368"/>
      <c r="BO100" s="371"/>
      <c r="BP100" s="372" t="s">
        <v>48</v>
      </c>
      <c r="BQ100" s="373"/>
      <c r="BR100" s="373"/>
      <c r="BS100" s="373"/>
      <c r="BT100" s="373"/>
      <c r="BU100" s="373"/>
      <c r="BV100" s="374"/>
      <c r="BW100" s="550" t="str">
        <f>IF($BW$10="","",$BW$10)</f>
        <v/>
      </c>
      <c r="BX100" s="358"/>
      <c r="BY100" s="550" t="str">
        <f>IF($BY$10="","",$BY$10)</f>
        <v/>
      </c>
      <c r="BZ100" s="358"/>
      <c r="CA100" s="550" t="str">
        <f>IF($CA$10="","",$CA$10)</f>
        <v/>
      </c>
      <c r="CB100" s="358"/>
      <c r="CC100" s="550" t="str">
        <f>IF($CC$10="","",$CC$10)</f>
        <v/>
      </c>
      <c r="CD100" s="358"/>
      <c r="CE100" s="550" t="str">
        <f>IF($CE$10="","",$CE$10)</f>
        <v/>
      </c>
      <c r="CF100" s="358"/>
      <c r="CG100" s="550" t="str">
        <f>IF($CG$10="","",$CG$10)</f>
        <v/>
      </c>
      <c r="CH100" s="358"/>
      <c r="CI100" s="550" t="str">
        <f>IF($CI$10="","",$CI$10)</f>
        <v/>
      </c>
      <c r="CJ100" s="358"/>
      <c r="CK100" s="59"/>
      <c r="CL100" s="59"/>
      <c r="CM100" s="59"/>
      <c r="CN100" s="59"/>
      <c r="CO100" s="59"/>
      <c r="CP100" s="60"/>
    </row>
    <row r="101" spans="2:173" ht="5.0999999999999996" customHeight="1" x14ac:dyDescent="0.4">
      <c r="FM101"/>
      <c r="FN101"/>
      <c r="FO101"/>
      <c r="FP101"/>
      <c r="FQ101"/>
    </row>
    <row r="102" spans="2:173" ht="19.5" customHeight="1" x14ac:dyDescent="0.4">
      <c r="C102" s="359" t="s">
        <v>54</v>
      </c>
      <c r="D102" s="360"/>
      <c r="E102" s="360"/>
      <c r="F102" s="360"/>
      <c r="G102" s="360"/>
      <c r="H102" s="360"/>
      <c r="I102" s="360"/>
      <c r="J102" s="360"/>
      <c r="K102" s="361"/>
      <c r="L102" s="362" t="str">
        <f>IF($L$12="","",IF($L$12=0,0,$L$12))</f>
        <v/>
      </c>
      <c r="M102" s="81"/>
      <c r="N102" s="81"/>
      <c r="O102" s="81"/>
      <c r="P102" s="81"/>
      <c r="Q102" s="81"/>
      <c r="R102" s="81"/>
      <c r="S102" s="81"/>
      <c r="T102" s="81"/>
      <c r="U102" s="82"/>
      <c r="V102" s="363" t="s">
        <v>86</v>
      </c>
      <c r="W102" s="360"/>
      <c r="X102" s="360"/>
      <c r="Y102" s="360"/>
      <c r="Z102" s="360"/>
      <c r="AA102" s="360"/>
      <c r="AB102" s="360"/>
      <c r="AC102" s="360"/>
      <c r="AD102" s="361"/>
      <c r="AE102" s="364" t="str">
        <f>IF($AE$12="","",IF($AE$12=0,0,$AE$12))</f>
        <v/>
      </c>
      <c r="AF102" s="365"/>
      <c r="AG102" s="365"/>
      <c r="AH102" s="365"/>
      <c r="AI102" s="365"/>
      <c r="AJ102" s="365"/>
      <c r="AK102" s="365"/>
      <c r="AL102" s="365"/>
      <c r="AM102" s="365"/>
      <c r="AN102" s="365"/>
      <c r="AO102" s="365"/>
      <c r="AP102" s="365"/>
      <c r="AQ102" s="365"/>
      <c r="AR102" s="365"/>
      <c r="AS102" s="365"/>
      <c r="AT102" s="365"/>
      <c r="AU102" s="365"/>
      <c r="AV102" s="365"/>
      <c r="AW102" s="365"/>
      <c r="AX102" s="365"/>
      <c r="AY102" s="365"/>
      <c r="AZ102" s="365"/>
      <c r="BA102" s="365"/>
      <c r="BB102" s="365"/>
      <c r="BC102" s="365"/>
      <c r="BD102" s="365"/>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5"/>
      <c r="CC102" s="365"/>
      <c r="CD102" s="365"/>
      <c r="CE102" s="365"/>
      <c r="CF102" s="365"/>
      <c r="CG102" s="365"/>
      <c r="CH102" s="365"/>
      <c r="CI102" s="365"/>
      <c r="CJ102" s="365"/>
      <c r="CK102" s="365"/>
      <c r="CL102" s="365"/>
      <c r="CM102" s="365"/>
      <c r="CN102" s="365"/>
      <c r="CO102" s="365"/>
      <c r="CP102" s="366"/>
      <c r="FM102"/>
      <c r="FN102"/>
      <c r="FO102"/>
      <c r="FP102"/>
      <c r="FQ102"/>
    </row>
    <row r="103" spans="2:173" ht="5.0999999999999996" customHeight="1" x14ac:dyDescent="0.4">
      <c r="C103" s="12"/>
      <c r="D103"/>
      <c r="E103"/>
      <c r="F103"/>
      <c r="G103"/>
      <c r="H103"/>
      <c r="I103"/>
      <c r="J103"/>
      <c r="K103"/>
      <c r="L103"/>
      <c r="M103"/>
      <c r="N103"/>
      <c r="O103"/>
      <c r="P103"/>
      <c r="Q103"/>
      <c r="R103"/>
      <c r="S103"/>
      <c r="T103"/>
      <c r="U103"/>
      <c r="V103"/>
      <c r="W103"/>
      <c r="X103"/>
      <c r="Y103"/>
      <c r="Z103"/>
      <c r="AA103"/>
    </row>
    <row r="104" spans="2:173" ht="19.5" customHeight="1" x14ac:dyDescent="0.4">
      <c r="C104" s="398" t="s">
        <v>29</v>
      </c>
      <c r="D104" s="386"/>
      <c r="E104" s="386"/>
      <c r="F104" s="386"/>
      <c r="G104" s="386"/>
      <c r="H104" s="399"/>
      <c r="I104" s="400" t="s">
        <v>11</v>
      </c>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99"/>
      <c r="BC104" s="401" t="s">
        <v>24</v>
      </c>
      <c r="BD104" s="402"/>
      <c r="BE104" s="403"/>
      <c r="BF104" s="400" t="s">
        <v>10</v>
      </c>
      <c r="BG104" s="386"/>
      <c r="BH104" s="386"/>
      <c r="BI104" s="386"/>
      <c r="BJ104" s="386"/>
      <c r="BK104" s="386"/>
      <c r="BL104" s="386"/>
      <c r="BM104" s="386"/>
      <c r="BN104" s="386"/>
      <c r="BO104" s="386"/>
      <c r="BP104" s="399"/>
      <c r="BQ104" s="400" t="s">
        <v>8</v>
      </c>
      <c r="BR104" s="386"/>
      <c r="BS104" s="386"/>
      <c r="BT104" s="399"/>
      <c r="BU104" s="385" t="s">
        <v>27</v>
      </c>
      <c r="BV104" s="386"/>
      <c r="BW104" s="386"/>
      <c r="BX104" s="386"/>
      <c r="BY104" s="386"/>
      <c r="BZ104" s="386"/>
      <c r="CA104" s="386"/>
      <c r="CB104" s="386"/>
      <c r="CC104" s="386"/>
      <c r="CD104" s="386"/>
      <c r="CE104" s="399"/>
      <c r="CF104" s="385" t="s">
        <v>28</v>
      </c>
      <c r="CG104" s="386"/>
      <c r="CH104" s="386"/>
      <c r="CI104" s="386"/>
      <c r="CJ104" s="386"/>
      <c r="CK104" s="386"/>
      <c r="CL104" s="386"/>
      <c r="CM104" s="386"/>
      <c r="CN104" s="386"/>
      <c r="CO104" s="386"/>
      <c r="CP104" s="387"/>
    </row>
    <row r="105" spans="2:173" ht="19.5" customHeight="1" x14ac:dyDescent="0.4">
      <c r="C105" s="388" t="str">
        <f>IF($C$15="","",IF($C$15=0,0,$C$15))</f>
        <v/>
      </c>
      <c r="D105" s="389"/>
      <c r="E105" s="389"/>
      <c r="F105" s="389" t="str">
        <f>IF($F$15="","",IF($F$15=0,0,$F$15))</f>
        <v/>
      </c>
      <c r="G105" s="389"/>
      <c r="H105" s="389"/>
      <c r="I105" s="307" t="str">
        <f>IF($I$15="","",IF($I$15=0,0,$I$15))</f>
        <v/>
      </c>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90"/>
      <c r="BC105" s="111" t="str">
        <f>IF($BC$15="","",IF($BC$15=0,0,$BC$15))</f>
        <v/>
      </c>
      <c r="BD105" s="112"/>
      <c r="BE105" s="112"/>
      <c r="BF105" s="551" t="str">
        <f>IF($BF$15="","",IF($BF$15=0,0,$BF$15))</f>
        <v/>
      </c>
      <c r="BG105" s="551"/>
      <c r="BH105" s="551"/>
      <c r="BI105" s="551"/>
      <c r="BJ105" s="551"/>
      <c r="BK105" s="551"/>
      <c r="BL105" s="551"/>
      <c r="BM105" s="551"/>
      <c r="BN105" s="551"/>
      <c r="BO105" s="551"/>
      <c r="BP105" s="551"/>
      <c r="BQ105" s="392" t="str">
        <f>IF($BQ$15="","",IF($BQ$15=0,0,$BQ$15))</f>
        <v/>
      </c>
      <c r="BR105" s="392"/>
      <c r="BS105" s="392"/>
      <c r="BT105" s="392"/>
      <c r="BU105" s="393" t="str">
        <f>IF($BU$15="","",IF($BU$15=0,0,$BU$15))</f>
        <v/>
      </c>
      <c r="BV105" s="551"/>
      <c r="BW105" s="551"/>
      <c r="BX105" s="551"/>
      <c r="BY105" s="551"/>
      <c r="BZ105" s="551"/>
      <c r="CA105" s="551"/>
      <c r="CB105" s="551"/>
      <c r="CC105" s="551"/>
      <c r="CD105" s="551"/>
      <c r="CE105" s="551"/>
      <c r="CF105" s="395" t="str">
        <f>IF($CF$15="","",IF($CF$15=0,0,$CF$15))</f>
        <v/>
      </c>
      <c r="CG105" s="552"/>
      <c r="CH105" s="552"/>
      <c r="CI105" s="552"/>
      <c r="CJ105" s="552"/>
      <c r="CK105" s="552"/>
      <c r="CL105" s="552"/>
      <c r="CM105" s="552"/>
      <c r="CN105" s="552"/>
      <c r="CO105" s="552"/>
      <c r="CP105" s="553"/>
    </row>
    <row r="106" spans="2:173" ht="19.5" customHeight="1" x14ac:dyDescent="0.4">
      <c r="C106" s="388" t="str">
        <f>IF($C$16="","",IF($C$16=0,0,$C$16))</f>
        <v/>
      </c>
      <c r="D106" s="389"/>
      <c r="E106" s="389"/>
      <c r="F106" s="389" t="str">
        <f>IF($F$16="","",IF($F$16=0,0,$F$16))</f>
        <v/>
      </c>
      <c r="G106" s="389"/>
      <c r="H106" s="389"/>
      <c r="I106" s="307" t="str">
        <f>IF($I$16="","",IF($I$16=0,0,$I$16))</f>
        <v/>
      </c>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7"/>
      <c r="AY106" s="407"/>
      <c r="AZ106" s="407"/>
      <c r="BA106" s="407"/>
      <c r="BB106" s="408"/>
      <c r="BC106" s="111" t="str">
        <f>IF($BC$16="","",IF($BC$16=0,0,$BC$16))</f>
        <v/>
      </c>
      <c r="BD106" s="112"/>
      <c r="BE106" s="112"/>
      <c r="BF106" s="551" t="str">
        <f>IF($BF$16="","",IF($BF$16=0,0,$BF$16))</f>
        <v/>
      </c>
      <c r="BG106" s="551"/>
      <c r="BH106" s="551"/>
      <c r="BI106" s="551"/>
      <c r="BJ106" s="551"/>
      <c r="BK106" s="551"/>
      <c r="BL106" s="551"/>
      <c r="BM106" s="551"/>
      <c r="BN106" s="551"/>
      <c r="BO106" s="551"/>
      <c r="BP106" s="551"/>
      <c r="BQ106" s="392" t="str">
        <f>IF($BQ$16="","",IF($BQ$16=0,0,$BQ$16))</f>
        <v/>
      </c>
      <c r="BR106" s="392"/>
      <c r="BS106" s="392"/>
      <c r="BT106" s="392"/>
      <c r="BU106" s="393" t="str">
        <f>IF($BU$16="","",IF($BU$16=0,0,$BU$16))</f>
        <v/>
      </c>
      <c r="BV106" s="551"/>
      <c r="BW106" s="551"/>
      <c r="BX106" s="551"/>
      <c r="BY106" s="551"/>
      <c r="BZ106" s="551"/>
      <c r="CA106" s="551"/>
      <c r="CB106" s="551"/>
      <c r="CC106" s="551"/>
      <c r="CD106" s="551"/>
      <c r="CE106" s="551"/>
      <c r="CF106" s="404" t="str">
        <f>IF($CF$16="","",IF($CF$16=0,0,$CF$16))</f>
        <v/>
      </c>
      <c r="CG106" s="405"/>
      <c r="CH106" s="405"/>
      <c r="CI106" s="405"/>
      <c r="CJ106" s="405"/>
      <c r="CK106" s="405"/>
      <c r="CL106" s="405"/>
      <c r="CM106" s="405"/>
      <c r="CN106" s="405"/>
      <c r="CO106" s="405"/>
      <c r="CP106" s="406"/>
    </row>
    <row r="107" spans="2:173" ht="19.5" customHeight="1" x14ac:dyDescent="0.4">
      <c r="C107" s="388" t="str">
        <f>IF($C$17="","",IF($C$17=0,0,$C$17))</f>
        <v/>
      </c>
      <c r="D107" s="389"/>
      <c r="E107" s="389"/>
      <c r="F107" s="389" t="str">
        <f>IF($F$17="","",IF($F$17=0,0,$F$17))</f>
        <v/>
      </c>
      <c r="G107" s="389"/>
      <c r="H107" s="389"/>
      <c r="I107" s="307" t="str">
        <f>IF($I$17="","",IF($I$17=0,0,$I$17))</f>
        <v/>
      </c>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90"/>
      <c r="BC107" s="111" t="str">
        <f>IF($BC$17="","",IF($BC$17=0,0,$BC$17))</f>
        <v/>
      </c>
      <c r="BD107" s="112"/>
      <c r="BE107" s="112"/>
      <c r="BF107" s="551" t="str">
        <f>IF($BF$17="","",IF($BF$17=0,0,$BF$17))</f>
        <v/>
      </c>
      <c r="BG107" s="551"/>
      <c r="BH107" s="551"/>
      <c r="BI107" s="551"/>
      <c r="BJ107" s="551"/>
      <c r="BK107" s="551"/>
      <c r="BL107" s="551"/>
      <c r="BM107" s="551"/>
      <c r="BN107" s="551"/>
      <c r="BO107" s="551"/>
      <c r="BP107" s="551"/>
      <c r="BQ107" s="392" t="str">
        <f>IF($BQ$17="","",IF($BQ$17=0,0,$BQ$17))</f>
        <v/>
      </c>
      <c r="BR107" s="392"/>
      <c r="BS107" s="392"/>
      <c r="BT107" s="392"/>
      <c r="BU107" s="393" t="str">
        <f>IF($BU$17="","",IF($BU$17=0,0,$BU$17))</f>
        <v/>
      </c>
      <c r="BV107" s="551"/>
      <c r="BW107" s="551"/>
      <c r="BX107" s="551"/>
      <c r="BY107" s="551"/>
      <c r="BZ107" s="551"/>
      <c r="CA107" s="551"/>
      <c r="CB107" s="551"/>
      <c r="CC107" s="551"/>
      <c r="CD107" s="551"/>
      <c r="CE107" s="551"/>
      <c r="CF107" s="404" t="str">
        <f>IF($CF$17="","",IF($CF$17=0,0,$CF$17))</f>
        <v/>
      </c>
      <c r="CG107" s="405"/>
      <c r="CH107" s="405"/>
      <c r="CI107" s="405"/>
      <c r="CJ107" s="405"/>
      <c r="CK107" s="405"/>
      <c r="CL107" s="405"/>
      <c r="CM107" s="405"/>
      <c r="CN107" s="405"/>
      <c r="CO107" s="405"/>
      <c r="CP107" s="406"/>
    </row>
    <row r="108" spans="2:173" ht="19.5" customHeight="1" x14ac:dyDescent="0.4">
      <c r="C108" s="388" t="str">
        <f>IF($C$18="","",IF($C$18=0,0,$C$18))</f>
        <v/>
      </c>
      <c r="D108" s="389"/>
      <c r="E108" s="389"/>
      <c r="F108" s="389" t="str">
        <f>IF($F$18="","",IF($F$18=0,0,$F$18))</f>
        <v/>
      </c>
      <c r="G108" s="389"/>
      <c r="H108" s="389"/>
      <c r="I108" s="307" t="str">
        <f>IF($I$18="","",IF($I$18=0,0,$I$18))</f>
        <v/>
      </c>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90"/>
      <c r="BC108" s="111" t="str">
        <f>IF($BC$18="","",IF($BC$18=0,0,$BC$18))</f>
        <v/>
      </c>
      <c r="BD108" s="112"/>
      <c r="BE108" s="112"/>
      <c r="BF108" s="551" t="str">
        <f>IF($BF$18="","",IF($BF$18=0,0,$BF$18))</f>
        <v/>
      </c>
      <c r="BG108" s="551"/>
      <c r="BH108" s="551"/>
      <c r="BI108" s="551"/>
      <c r="BJ108" s="551"/>
      <c r="BK108" s="551"/>
      <c r="BL108" s="551"/>
      <c r="BM108" s="551"/>
      <c r="BN108" s="551"/>
      <c r="BO108" s="551"/>
      <c r="BP108" s="551"/>
      <c r="BQ108" s="392" t="str">
        <f>IF($BQ$18="","",IF($BQ$18=0,0,$BQ$18))</f>
        <v/>
      </c>
      <c r="BR108" s="392"/>
      <c r="BS108" s="392"/>
      <c r="BT108" s="392"/>
      <c r="BU108" s="393" t="str">
        <f>IF($BU$18="","",IF($BU$18=0,0,$BU$18))</f>
        <v/>
      </c>
      <c r="BV108" s="551"/>
      <c r="BW108" s="551"/>
      <c r="BX108" s="551"/>
      <c r="BY108" s="551"/>
      <c r="BZ108" s="551"/>
      <c r="CA108" s="551"/>
      <c r="CB108" s="551"/>
      <c r="CC108" s="551"/>
      <c r="CD108" s="551"/>
      <c r="CE108" s="551"/>
      <c r="CF108" s="404" t="str">
        <f>IF($CF$18="","",IF($CF$18=0,0,$CF$18))</f>
        <v/>
      </c>
      <c r="CG108" s="405"/>
      <c r="CH108" s="405"/>
      <c r="CI108" s="405"/>
      <c r="CJ108" s="405"/>
      <c r="CK108" s="405"/>
      <c r="CL108" s="405"/>
      <c r="CM108" s="405"/>
      <c r="CN108" s="405"/>
      <c r="CO108" s="405"/>
      <c r="CP108" s="406"/>
    </row>
    <row r="109" spans="2:173" ht="19.5" customHeight="1" x14ac:dyDescent="0.4">
      <c r="C109" s="388" t="str">
        <f>IF($C$19="","",IF($C$19=0,0,$C$19))</f>
        <v/>
      </c>
      <c r="D109" s="389"/>
      <c r="E109" s="389"/>
      <c r="F109" s="389" t="str">
        <f>IF($F$19="","",IF($F$19=0,0,$F$19))</f>
        <v/>
      </c>
      <c r="G109" s="389"/>
      <c r="H109" s="389"/>
      <c r="I109" s="307" t="str">
        <f>IF($I$19="","",IF($I$19=0,0,$I$19))</f>
        <v/>
      </c>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308"/>
      <c r="AX109" s="308"/>
      <c r="AY109" s="308"/>
      <c r="AZ109" s="308"/>
      <c r="BA109" s="308"/>
      <c r="BB109" s="390"/>
      <c r="BC109" s="111" t="str">
        <f>IF($BC$19="","",IF($BC$19=0,0,$BC$19))</f>
        <v/>
      </c>
      <c r="BD109" s="112"/>
      <c r="BE109" s="112"/>
      <c r="BF109" s="551" t="str">
        <f>IF($BF$19="","",IF($BF$19=0,0,$BF$19))</f>
        <v/>
      </c>
      <c r="BG109" s="551"/>
      <c r="BH109" s="551"/>
      <c r="BI109" s="551"/>
      <c r="BJ109" s="551"/>
      <c r="BK109" s="551"/>
      <c r="BL109" s="551"/>
      <c r="BM109" s="551"/>
      <c r="BN109" s="551"/>
      <c r="BO109" s="551"/>
      <c r="BP109" s="551"/>
      <c r="BQ109" s="392" t="str">
        <f>IF($BQ$19="","",IF($BQ$19=0,0,$BQ$19))</f>
        <v/>
      </c>
      <c r="BR109" s="392"/>
      <c r="BS109" s="392"/>
      <c r="BT109" s="392"/>
      <c r="BU109" s="393" t="str">
        <f>IF($BU$19="","",IF($BU$19=0,0,$BU$19))</f>
        <v/>
      </c>
      <c r="BV109" s="551"/>
      <c r="BW109" s="551"/>
      <c r="BX109" s="551"/>
      <c r="BY109" s="551"/>
      <c r="BZ109" s="551"/>
      <c r="CA109" s="551"/>
      <c r="CB109" s="551"/>
      <c r="CC109" s="551"/>
      <c r="CD109" s="551"/>
      <c r="CE109" s="551"/>
      <c r="CF109" s="404" t="str">
        <f>IF($CF$19="","",IF($CF$19=0,0,$CF$19))</f>
        <v/>
      </c>
      <c r="CG109" s="405"/>
      <c r="CH109" s="405"/>
      <c r="CI109" s="405"/>
      <c r="CJ109" s="405"/>
      <c r="CK109" s="405"/>
      <c r="CL109" s="405"/>
      <c r="CM109" s="405"/>
      <c r="CN109" s="405"/>
      <c r="CO109" s="405"/>
      <c r="CP109" s="406"/>
    </row>
    <row r="110" spans="2:173" ht="19.5" customHeight="1" x14ac:dyDescent="0.4">
      <c r="C110" s="388" t="str">
        <f>IF($C$20="","",IF($C$20=0,0,$C$20))</f>
        <v/>
      </c>
      <c r="D110" s="389"/>
      <c r="E110" s="389"/>
      <c r="F110" s="389" t="str">
        <f>IF($F$20="","",IF($F$20=0,0,$F$20))</f>
        <v/>
      </c>
      <c r="G110" s="389"/>
      <c r="H110" s="389"/>
      <c r="I110" s="307" t="str">
        <f>IF($I$20="","",IF($I$20=0,0,$I$20))</f>
        <v/>
      </c>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8"/>
      <c r="AZ110" s="308"/>
      <c r="BA110" s="308"/>
      <c r="BB110" s="390"/>
      <c r="BC110" s="111" t="str">
        <f>IF($BC$20="","",IF($BC$20=0,0,$BC$20))</f>
        <v/>
      </c>
      <c r="BD110" s="112"/>
      <c r="BE110" s="112"/>
      <c r="BF110" s="551" t="str">
        <f>IF($BF$20="","",IF($BF$20=0,0,$BF$20))</f>
        <v/>
      </c>
      <c r="BG110" s="551"/>
      <c r="BH110" s="551"/>
      <c r="BI110" s="551"/>
      <c r="BJ110" s="551"/>
      <c r="BK110" s="551"/>
      <c r="BL110" s="551"/>
      <c r="BM110" s="551"/>
      <c r="BN110" s="551"/>
      <c r="BO110" s="551"/>
      <c r="BP110" s="551"/>
      <c r="BQ110" s="392" t="str">
        <f>IF($BQ$20="","",IF($BQ$20=0,0,$BQ$20))</f>
        <v/>
      </c>
      <c r="BR110" s="392"/>
      <c r="BS110" s="392"/>
      <c r="BT110" s="392"/>
      <c r="BU110" s="393" t="str">
        <f>IF($BU$20="","",IF($BU$20=0,0,$BU$20))</f>
        <v/>
      </c>
      <c r="BV110" s="551"/>
      <c r="BW110" s="551"/>
      <c r="BX110" s="551"/>
      <c r="BY110" s="551"/>
      <c r="BZ110" s="551"/>
      <c r="CA110" s="551"/>
      <c r="CB110" s="551"/>
      <c r="CC110" s="551"/>
      <c r="CD110" s="551"/>
      <c r="CE110" s="551"/>
      <c r="CF110" s="404" t="str">
        <f>IF($CF$20="","",IF($CF$20=0,0,$CF$20))</f>
        <v/>
      </c>
      <c r="CG110" s="405"/>
      <c r="CH110" s="405"/>
      <c r="CI110" s="405"/>
      <c r="CJ110" s="405"/>
      <c r="CK110" s="405"/>
      <c r="CL110" s="405"/>
      <c r="CM110" s="405"/>
      <c r="CN110" s="405"/>
      <c r="CO110" s="405"/>
      <c r="CP110" s="406"/>
    </row>
    <row r="111" spans="2:173" ht="19.5" customHeight="1" x14ac:dyDescent="0.4">
      <c r="C111" s="388" t="str">
        <f>IF($C$21="","",IF($C$21=0,0,$C$21))</f>
        <v/>
      </c>
      <c r="D111" s="389"/>
      <c r="E111" s="389"/>
      <c r="F111" s="389" t="str">
        <f>IF($F$21="","",IF($F$21=0,0,$F$21))</f>
        <v/>
      </c>
      <c r="G111" s="389"/>
      <c r="H111" s="389"/>
      <c r="I111" s="307" t="str">
        <f>IF($I$21="","",IF($I$21=0,0,$I$21))</f>
        <v/>
      </c>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308"/>
      <c r="AX111" s="308"/>
      <c r="AY111" s="308"/>
      <c r="AZ111" s="308"/>
      <c r="BA111" s="308"/>
      <c r="BB111" s="390"/>
      <c r="BC111" s="111" t="str">
        <f>IF($BC$21="","",IF($BC$21=0,0,$BC$21))</f>
        <v/>
      </c>
      <c r="BD111" s="112"/>
      <c r="BE111" s="112"/>
      <c r="BF111" s="551" t="str">
        <f>IF($BF$21="","",IF($BF$21=0,0,$BF$21))</f>
        <v/>
      </c>
      <c r="BG111" s="551"/>
      <c r="BH111" s="551"/>
      <c r="BI111" s="551"/>
      <c r="BJ111" s="551"/>
      <c r="BK111" s="551"/>
      <c r="BL111" s="551"/>
      <c r="BM111" s="551"/>
      <c r="BN111" s="551"/>
      <c r="BO111" s="551"/>
      <c r="BP111" s="551"/>
      <c r="BQ111" s="392" t="str">
        <f>IF($BQ$21="","",IF($BQ$21=0,0,$BQ$21))</f>
        <v/>
      </c>
      <c r="BR111" s="392"/>
      <c r="BS111" s="392"/>
      <c r="BT111" s="392"/>
      <c r="BU111" s="393" t="str">
        <f>IF($BU$21="","",IF($BU$21=0,0,$BU$21))</f>
        <v/>
      </c>
      <c r="BV111" s="551"/>
      <c r="BW111" s="551"/>
      <c r="BX111" s="551"/>
      <c r="BY111" s="551"/>
      <c r="BZ111" s="551"/>
      <c r="CA111" s="551"/>
      <c r="CB111" s="551"/>
      <c r="CC111" s="551"/>
      <c r="CD111" s="551"/>
      <c r="CE111" s="551"/>
      <c r="CF111" s="404" t="str">
        <f>IF($CF$21="","",IF($CF$21=0,0,$CF$21))</f>
        <v/>
      </c>
      <c r="CG111" s="405"/>
      <c r="CH111" s="405"/>
      <c r="CI111" s="405"/>
      <c r="CJ111" s="405"/>
      <c r="CK111" s="405"/>
      <c r="CL111" s="405"/>
      <c r="CM111" s="405"/>
      <c r="CN111" s="405"/>
      <c r="CO111" s="405"/>
      <c r="CP111" s="406"/>
    </row>
    <row r="112" spans="2:173" ht="19.5" customHeight="1" x14ac:dyDescent="0.4">
      <c r="C112" s="388" t="str">
        <f>IF($C$22="","",IF($C$22=0,0,$C$22))</f>
        <v/>
      </c>
      <c r="D112" s="389"/>
      <c r="E112" s="389"/>
      <c r="F112" s="389" t="str">
        <f>IF($F$22="","",IF($F$22=0,0,$F$22))</f>
        <v/>
      </c>
      <c r="G112" s="389"/>
      <c r="H112" s="389"/>
      <c r="I112" s="307" t="str">
        <f>IF($I$22="","",IF($I$22=0,0,$I$22))</f>
        <v/>
      </c>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90"/>
      <c r="BC112" s="111" t="str">
        <f>IF($BC$22="","",IF($BC$22=0,0,$BC$22))</f>
        <v/>
      </c>
      <c r="BD112" s="112"/>
      <c r="BE112" s="112"/>
      <c r="BF112" s="551" t="str">
        <f>IF($BF$22="","",IF($BF$22=0,0,$BF$22))</f>
        <v/>
      </c>
      <c r="BG112" s="551"/>
      <c r="BH112" s="551"/>
      <c r="BI112" s="551"/>
      <c r="BJ112" s="551"/>
      <c r="BK112" s="551"/>
      <c r="BL112" s="551"/>
      <c r="BM112" s="551"/>
      <c r="BN112" s="551"/>
      <c r="BO112" s="551"/>
      <c r="BP112" s="551"/>
      <c r="BQ112" s="392" t="str">
        <f>IF($BQ$22="","",IF($BQ$22=0,0,$BQ$22))</f>
        <v/>
      </c>
      <c r="BR112" s="392"/>
      <c r="BS112" s="392"/>
      <c r="BT112" s="392"/>
      <c r="BU112" s="393" t="str">
        <f>IF($BU$22="","",IF($BU$22=0,0,$BU$22))</f>
        <v/>
      </c>
      <c r="BV112" s="551"/>
      <c r="BW112" s="551"/>
      <c r="BX112" s="551"/>
      <c r="BY112" s="551"/>
      <c r="BZ112" s="551"/>
      <c r="CA112" s="551"/>
      <c r="CB112" s="551"/>
      <c r="CC112" s="551"/>
      <c r="CD112" s="551"/>
      <c r="CE112" s="551"/>
      <c r="CF112" s="404" t="str">
        <f>IF($CF$22="","",IF($CF$22=0,0,$CF$22))</f>
        <v/>
      </c>
      <c r="CG112" s="405"/>
      <c r="CH112" s="405"/>
      <c r="CI112" s="405"/>
      <c r="CJ112" s="405"/>
      <c r="CK112" s="405"/>
      <c r="CL112" s="405"/>
      <c r="CM112" s="405"/>
      <c r="CN112" s="405"/>
      <c r="CO112" s="405"/>
      <c r="CP112" s="406"/>
    </row>
    <row r="113" spans="3:95" ht="19.5" customHeight="1" x14ac:dyDescent="0.4">
      <c r="C113" s="388" t="str">
        <f>IF($C$23="","",IF($C$23=0,0,$C$23))</f>
        <v/>
      </c>
      <c r="D113" s="389"/>
      <c r="E113" s="389"/>
      <c r="F113" s="389" t="str">
        <f>IF($F$23="","",IF($F$23=0,0,$F$23))</f>
        <v/>
      </c>
      <c r="G113" s="389"/>
      <c r="H113" s="389"/>
      <c r="I113" s="307" t="str">
        <f>IF($I$23="","",IF($I$23=0,0,$I$23))</f>
        <v/>
      </c>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90"/>
      <c r="BC113" s="111" t="str">
        <f>IF($BC$23="","",IF($BC$23=0,0,$BC$23))</f>
        <v/>
      </c>
      <c r="BD113" s="112"/>
      <c r="BE113" s="112"/>
      <c r="BF113" s="551" t="str">
        <f>IF($BF$23="","",IF($BF$23=0,0,$BF$23))</f>
        <v/>
      </c>
      <c r="BG113" s="551"/>
      <c r="BH113" s="551"/>
      <c r="BI113" s="551"/>
      <c r="BJ113" s="551"/>
      <c r="BK113" s="551"/>
      <c r="BL113" s="551"/>
      <c r="BM113" s="551"/>
      <c r="BN113" s="551"/>
      <c r="BO113" s="551"/>
      <c r="BP113" s="551"/>
      <c r="BQ113" s="392" t="str">
        <f>IF($BQ$23="","",IF($BQ$23=0,0,$BQ$23))</f>
        <v/>
      </c>
      <c r="BR113" s="392"/>
      <c r="BS113" s="392"/>
      <c r="BT113" s="392"/>
      <c r="BU113" s="393" t="str">
        <f>IF($BU$23="","",IF($BU$23=0,0,$BU$23))</f>
        <v/>
      </c>
      <c r="BV113" s="551"/>
      <c r="BW113" s="551"/>
      <c r="BX113" s="551"/>
      <c r="BY113" s="551"/>
      <c r="BZ113" s="551"/>
      <c r="CA113" s="551"/>
      <c r="CB113" s="551"/>
      <c r="CC113" s="551"/>
      <c r="CD113" s="551"/>
      <c r="CE113" s="551"/>
      <c r="CF113" s="404" t="str">
        <f>IF($CF$23="","",IF($CF$23=0,0,$CF$23))</f>
        <v/>
      </c>
      <c r="CG113" s="405"/>
      <c r="CH113" s="405"/>
      <c r="CI113" s="405"/>
      <c r="CJ113" s="405"/>
      <c r="CK113" s="405"/>
      <c r="CL113" s="405"/>
      <c r="CM113" s="405"/>
      <c r="CN113" s="405"/>
      <c r="CO113" s="405"/>
      <c r="CP113" s="406"/>
    </row>
    <row r="114" spans="3:95" ht="19.5" customHeight="1" x14ac:dyDescent="0.4">
      <c r="C114" s="80" t="s">
        <v>15</v>
      </c>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2"/>
      <c r="CF114" s="409" t="str">
        <f>IF($CF$24="","",IF($CF$24=0,0,$CF$24))</f>
        <v/>
      </c>
      <c r="CG114" s="410"/>
      <c r="CH114" s="410"/>
      <c r="CI114" s="410"/>
      <c r="CJ114" s="410"/>
      <c r="CK114" s="410"/>
      <c r="CL114" s="410"/>
      <c r="CM114" s="410"/>
      <c r="CN114" s="410"/>
      <c r="CO114" s="410"/>
      <c r="CP114" s="411"/>
    </row>
    <row r="115" spans="3:95" ht="12" customHeight="1" x14ac:dyDescent="0.4">
      <c r="C115" s="422" t="s">
        <v>113</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68"/>
      <c r="AJ115" s="70"/>
      <c r="AK115" s="64"/>
      <c r="AL115" s="70"/>
      <c r="AM115" s="64"/>
      <c r="AN115" s="64"/>
      <c r="AO115" s="64"/>
      <c r="AP115" s="64"/>
      <c r="AQ115" s="64"/>
      <c r="AR115" s="64"/>
      <c r="AS115" s="64"/>
      <c r="AT115" s="64"/>
      <c r="AU115" s="64"/>
      <c r="AV115" s="64"/>
      <c r="AW115" s="64"/>
      <c r="AX115" s="64"/>
      <c r="AY115" s="64"/>
      <c r="AZ115" s="64"/>
      <c r="BA115" s="71"/>
      <c r="BB115" s="70"/>
      <c r="BC115" s="71"/>
      <c r="BD115" s="71"/>
      <c r="BE115" s="71"/>
      <c r="BF115" s="71"/>
      <c r="BG115" s="71"/>
      <c r="BH115" s="72"/>
      <c r="BI115" s="73"/>
      <c r="BJ115" s="74"/>
      <c r="BK115" s="75"/>
      <c r="BL115" s="75"/>
      <c r="BM115" s="75"/>
      <c r="BN115" s="75"/>
      <c r="BO115" s="75"/>
      <c r="BP115" s="75"/>
      <c r="BQ115" s="75"/>
      <c r="BR115" s="75"/>
      <c r="BS115" s="75"/>
      <c r="BT115" s="75"/>
      <c r="BU115" s="72"/>
      <c r="BV115"/>
      <c r="BW115" s="7"/>
      <c r="BX115"/>
      <c r="BY115"/>
      <c r="BZ115"/>
      <c r="CA115"/>
      <c r="CB115"/>
    </row>
    <row r="116" spans="3:95" ht="12" customHeight="1" x14ac:dyDescent="0.4">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69"/>
      <c r="AJ116" s="67"/>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s="61"/>
      <c r="BX116" s="61"/>
      <c r="BY116" s="61"/>
      <c r="BZ116" s="61"/>
      <c r="CA116" s="61"/>
      <c r="CB116" s="61"/>
      <c r="CC116" s="61"/>
      <c r="CD116" s="61"/>
      <c r="CE116" s="61"/>
      <c r="CF116" s="61"/>
      <c r="CG116" s="61"/>
      <c r="CH116" s="61"/>
      <c r="CI116" s="61"/>
      <c r="CJ116" s="61"/>
      <c r="CK116"/>
      <c r="CL116"/>
      <c r="CM116"/>
      <c r="CN116"/>
      <c r="CO116"/>
      <c r="CP116"/>
      <c r="CQ116" s="1" t="s">
        <v>66</v>
      </c>
    </row>
    <row r="117" spans="3:95" ht="12" customHeight="1" x14ac:dyDescent="0.4">
      <c r="C117" s="424"/>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69"/>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X117"/>
      <c r="BY117"/>
      <c r="BZ117"/>
      <c r="CA117"/>
      <c r="CB117"/>
      <c r="CC117"/>
      <c r="CD117"/>
      <c r="CE117"/>
      <c r="CF117"/>
      <c r="CG117"/>
      <c r="CH117"/>
      <c r="CI117"/>
      <c r="CJ117"/>
      <c r="CL117"/>
      <c r="CM117"/>
      <c r="CN117"/>
      <c r="CO117"/>
      <c r="CP117"/>
    </row>
    <row r="118" spans="3:95" ht="19.5" customHeight="1" x14ac:dyDescent="0.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69"/>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X118"/>
      <c r="BY118"/>
      <c r="BZ118"/>
      <c r="CA118"/>
      <c r="CB118"/>
      <c r="CC118"/>
      <c r="CD118"/>
      <c r="CE118"/>
      <c r="CF118"/>
      <c r="CG118"/>
      <c r="CH118"/>
      <c r="CI118"/>
      <c r="CJ118"/>
      <c r="CK118"/>
      <c r="CL118"/>
      <c r="CM118"/>
      <c r="CN118"/>
      <c r="CO118"/>
      <c r="CP118"/>
    </row>
    <row r="119" spans="3:95" ht="19.5" customHeight="1" x14ac:dyDescent="0.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6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W119"/>
      <c r="BX119"/>
      <c r="BY119"/>
      <c r="BZ119"/>
      <c r="CA119"/>
      <c r="CB119"/>
      <c r="CC119"/>
      <c r="CD119"/>
      <c r="CE119"/>
      <c r="CF119"/>
      <c r="CG119"/>
      <c r="CH119"/>
      <c r="CI119"/>
      <c r="CJ119"/>
      <c r="CK119"/>
      <c r="CL119"/>
      <c r="CM119"/>
      <c r="CN119"/>
      <c r="CO119"/>
      <c r="CP119"/>
    </row>
    <row r="120" spans="3:95" ht="20.25" customHeight="1" x14ac:dyDescent="0.4">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69"/>
      <c r="AJ120" s="69"/>
      <c r="AK120" s="69"/>
      <c r="AL120" s="69"/>
      <c r="AM120" s="69"/>
      <c r="AN120" s="69"/>
      <c r="AO120" s="69"/>
      <c r="AP120" s="69"/>
      <c r="AQ120" s="69"/>
      <c r="AR120" s="69"/>
      <c r="AS120" s="69"/>
      <c r="AT120" s="69"/>
      <c r="AU120" s="69"/>
      <c r="AV120" s="69"/>
      <c r="AW120" s="69"/>
      <c r="AX120" s="69"/>
      <c r="AY120" s="69"/>
      <c r="AZ120" s="69"/>
      <c r="BA120" s="3"/>
      <c r="BB120" s="3"/>
      <c r="BC120" s="3"/>
      <c r="BD120" s="3"/>
      <c r="BE120" s="3"/>
      <c r="BF120" s="3"/>
      <c r="BG120" s="6"/>
      <c r="BH120" s="6"/>
      <c r="BI120" s="6"/>
      <c r="BJ120" s="6"/>
      <c r="BK120" s="6"/>
      <c r="BL120" s="6"/>
      <c r="BM120" s="52"/>
      <c r="BN120" s="6"/>
      <c r="BO120" s="52" t="s">
        <v>114</v>
      </c>
      <c r="BW120" s="53" t="s">
        <v>101</v>
      </c>
      <c r="CD120" s="53"/>
      <c r="CE120" s="53"/>
      <c r="CF120" s="53"/>
      <c r="CG120" s="53"/>
      <c r="CH120" s="53"/>
      <c r="CI120" s="53"/>
      <c r="CJ120" s="53"/>
      <c r="CL120" s="100" t="s">
        <v>13</v>
      </c>
      <c r="CM120" s="100"/>
      <c r="CN120" s="100">
        <v>1</v>
      </c>
      <c r="CO120" s="100"/>
      <c r="CP120" s="100"/>
    </row>
    <row r="121" spans="3:95" ht="9" customHeight="1" x14ac:dyDescent="0.4">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sheetData>
  <sheetProtection sheet="1" formatCells="0"/>
  <mergeCells count="658">
    <mergeCell ref="C25:AH30"/>
    <mergeCell ref="AJ26:BU29"/>
    <mergeCell ref="C55:AH60"/>
    <mergeCell ref="AJ56:BU59"/>
    <mergeCell ref="C85:AH90"/>
    <mergeCell ref="AJ86:BU89"/>
    <mergeCell ref="C115:AH120"/>
    <mergeCell ref="AI62:BK62"/>
    <mergeCell ref="BZ62:CD62"/>
    <mergeCell ref="C111:E111"/>
    <mergeCell ref="F111:H111"/>
    <mergeCell ref="I111:BB111"/>
    <mergeCell ref="BC111:BE111"/>
    <mergeCell ref="BF111:BP111"/>
    <mergeCell ref="BQ111:BT111"/>
    <mergeCell ref="BU111:CE111"/>
    <mergeCell ref="BU108:CE108"/>
    <mergeCell ref="BU106:CE106"/>
    <mergeCell ref="C105:E105"/>
    <mergeCell ref="F105:H105"/>
    <mergeCell ref="I105:BB105"/>
    <mergeCell ref="BC105:BE105"/>
    <mergeCell ref="BF105:BP105"/>
    <mergeCell ref="BQ105:BT105"/>
    <mergeCell ref="CE62:CF62"/>
    <mergeCell ref="CG62:CI62"/>
    <mergeCell ref="CJ62:CK62"/>
    <mergeCell ref="CL62:CN62"/>
    <mergeCell ref="CO62:CP62"/>
    <mergeCell ref="T63:W63"/>
    <mergeCell ref="BD64:BN64"/>
    <mergeCell ref="BD34:BN34"/>
    <mergeCell ref="BP36:BV38"/>
    <mergeCell ref="BW40:BX40"/>
    <mergeCell ref="BY40:BZ40"/>
    <mergeCell ref="CA40:CB40"/>
    <mergeCell ref="CC40:CD40"/>
    <mergeCell ref="CE40:CF40"/>
    <mergeCell ref="CD38:CP38"/>
    <mergeCell ref="BY34:BZ34"/>
    <mergeCell ref="CA34:CB34"/>
    <mergeCell ref="CC34:CD34"/>
    <mergeCell ref="BW36:CC36"/>
    <mergeCell ref="CD36:CP36"/>
    <mergeCell ref="C54:CE54"/>
    <mergeCell ref="CF54:CP54"/>
    <mergeCell ref="BW56:CP56"/>
    <mergeCell ref="CL60:CM60"/>
    <mergeCell ref="CL120:CM120"/>
    <mergeCell ref="C114:CE114"/>
    <mergeCell ref="CF114:CP114"/>
    <mergeCell ref="BU112:CE112"/>
    <mergeCell ref="CF112:CP112"/>
    <mergeCell ref="C113:E113"/>
    <mergeCell ref="F113:H113"/>
    <mergeCell ref="I113:BB113"/>
    <mergeCell ref="BC113:BE113"/>
    <mergeCell ref="BF113:BP113"/>
    <mergeCell ref="BQ113:BT113"/>
    <mergeCell ref="BU113:CE113"/>
    <mergeCell ref="CF113:CP113"/>
    <mergeCell ref="C112:E112"/>
    <mergeCell ref="F112:H112"/>
    <mergeCell ref="I112:BB112"/>
    <mergeCell ref="BC112:BE112"/>
    <mergeCell ref="BF112:BP112"/>
    <mergeCell ref="BQ112:BT112"/>
    <mergeCell ref="CN120:CP120"/>
    <mergeCell ref="CF111:CP111"/>
    <mergeCell ref="C110:E110"/>
    <mergeCell ref="F110:H110"/>
    <mergeCell ref="I110:BB110"/>
    <mergeCell ref="BC110:BE110"/>
    <mergeCell ref="BF110:BP110"/>
    <mergeCell ref="BQ110:BT110"/>
    <mergeCell ref="BU110:CE110"/>
    <mergeCell ref="CF110:CP110"/>
    <mergeCell ref="CF108:CP108"/>
    <mergeCell ref="C109:E109"/>
    <mergeCell ref="F109:H109"/>
    <mergeCell ref="I109:BB109"/>
    <mergeCell ref="BC109:BE109"/>
    <mergeCell ref="BF109:BP109"/>
    <mergeCell ref="BQ109:BT109"/>
    <mergeCell ref="BU109:CE109"/>
    <mergeCell ref="CF109:CP109"/>
    <mergeCell ref="C108:E108"/>
    <mergeCell ref="F108:H108"/>
    <mergeCell ref="I108:BB108"/>
    <mergeCell ref="BC108:BE108"/>
    <mergeCell ref="BF108:BP108"/>
    <mergeCell ref="BQ108:BT108"/>
    <mergeCell ref="CF106:CP106"/>
    <mergeCell ref="C107:E107"/>
    <mergeCell ref="F107:H107"/>
    <mergeCell ref="I107:BB107"/>
    <mergeCell ref="BC107:BE107"/>
    <mergeCell ref="BF107:BP107"/>
    <mergeCell ref="BQ107:BT107"/>
    <mergeCell ref="BU107:CE107"/>
    <mergeCell ref="CF107:CP107"/>
    <mergeCell ref="C106:E106"/>
    <mergeCell ref="F106:H106"/>
    <mergeCell ref="I106:BB106"/>
    <mergeCell ref="BC106:BE106"/>
    <mergeCell ref="BF106:BP106"/>
    <mergeCell ref="BQ106:BT106"/>
    <mergeCell ref="BU105:CE105"/>
    <mergeCell ref="CA100:CB100"/>
    <mergeCell ref="CC100:CD100"/>
    <mergeCell ref="CE100:CF100"/>
    <mergeCell ref="CF105:CP105"/>
    <mergeCell ref="C104:H104"/>
    <mergeCell ref="I104:BB104"/>
    <mergeCell ref="BC104:BE104"/>
    <mergeCell ref="BF104:BP104"/>
    <mergeCell ref="BQ104:BT104"/>
    <mergeCell ref="BU104:CE104"/>
    <mergeCell ref="CF104:CP104"/>
    <mergeCell ref="CG100:CH100"/>
    <mergeCell ref="CI100:CJ100"/>
    <mergeCell ref="L102:U102"/>
    <mergeCell ref="V102:AD102"/>
    <mergeCell ref="AE102:CP102"/>
    <mergeCell ref="C102:K102"/>
    <mergeCell ref="C99:K99"/>
    <mergeCell ref="L99:X99"/>
    <mergeCell ref="Y99:AA99"/>
    <mergeCell ref="AF99:AN99"/>
    <mergeCell ref="AO99:AU99"/>
    <mergeCell ref="AV99:BO99"/>
    <mergeCell ref="BP99:BV99"/>
    <mergeCell ref="BW99:CP99"/>
    <mergeCell ref="AY100:BD100"/>
    <mergeCell ref="BF100:BH100"/>
    <mergeCell ref="BI100:BO100"/>
    <mergeCell ref="BP100:BV100"/>
    <mergeCell ref="C100:K100"/>
    <mergeCell ref="L100:X100"/>
    <mergeCell ref="Y100:AA100"/>
    <mergeCell ref="AF100:AN100"/>
    <mergeCell ref="AO100:AU100"/>
    <mergeCell ref="AV100:AX100"/>
    <mergeCell ref="BW100:BX100"/>
    <mergeCell ref="BY100:BZ100"/>
    <mergeCell ref="CD96:CP96"/>
    <mergeCell ref="C97:K97"/>
    <mergeCell ref="L97:X97"/>
    <mergeCell ref="Y97:AA97"/>
    <mergeCell ref="BW97:CC97"/>
    <mergeCell ref="CD97:CP97"/>
    <mergeCell ref="C96:K96"/>
    <mergeCell ref="L96:X96"/>
    <mergeCell ref="Y96:AA96"/>
    <mergeCell ref="AF96:AN98"/>
    <mergeCell ref="AO96:BO98"/>
    <mergeCell ref="BW96:CC96"/>
    <mergeCell ref="C98:K98"/>
    <mergeCell ref="L98:X98"/>
    <mergeCell ref="Y98:AA98"/>
    <mergeCell ref="BW98:CC98"/>
    <mergeCell ref="CD98:CP98"/>
    <mergeCell ref="BP96:BV98"/>
    <mergeCell ref="C95:K95"/>
    <mergeCell ref="L95:X95"/>
    <mergeCell ref="Y95:AA95"/>
    <mergeCell ref="AF95:AN95"/>
    <mergeCell ref="AO95:CP95"/>
    <mergeCell ref="BW94:BX94"/>
    <mergeCell ref="BY94:BZ94"/>
    <mergeCell ref="CA94:CB94"/>
    <mergeCell ref="CC94:CD94"/>
    <mergeCell ref="CE94:CF94"/>
    <mergeCell ref="CG94:CH94"/>
    <mergeCell ref="BD94:BN94"/>
    <mergeCell ref="CK94:CL94"/>
    <mergeCell ref="CM94:CN94"/>
    <mergeCell ref="CO94:CP94"/>
    <mergeCell ref="C93:R93"/>
    <mergeCell ref="AF94:AN94"/>
    <mergeCell ref="AO94:BC94"/>
    <mergeCell ref="BO94:BP94"/>
    <mergeCell ref="BQ94:BR94"/>
    <mergeCell ref="BS94:BT94"/>
    <mergeCell ref="BU94:BV94"/>
    <mergeCell ref="CI94:CJ94"/>
    <mergeCell ref="C84:CE84"/>
    <mergeCell ref="CF84:CP84"/>
    <mergeCell ref="CL90:CM90"/>
    <mergeCell ref="CN90:CP90"/>
    <mergeCell ref="AI92:BK92"/>
    <mergeCell ref="BZ92:CD92"/>
    <mergeCell ref="CE92:CF92"/>
    <mergeCell ref="CG92:CI92"/>
    <mergeCell ref="CJ92:CK92"/>
    <mergeCell ref="CL92:CN92"/>
    <mergeCell ref="CO92:CP92"/>
    <mergeCell ref="T93:W93"/>
    <mergeCell ref="BU82:CE82"/>
    <mergeCell ref="CF82:CP82"/>
    <mergeCell ref="C83:E83"/>
    <mergeCell ref="F83:H83"/>
    <mergeCell ref="I83:BB83"/>
    <mergeCell ref="BC83:BE83"/>
    <mergeCell ref="BF83:BP83"/>
    <mergeCell ref="BQ83:BT83"/>
    <mergeCell ref="BU83:CE83"/>
    <mergeCell ref="CF83:CP83"/>
    <mergeCell ref="C82:E82"/>
    <mergeCell ref="F82:H82"/>
    <mergeCell ref="I82:BB82"/>
    <mergeCell ref="BC82:BE82"/>
    <mergeCell ref="BF82:BP82"/>
    <mergeCell ref="BQ82:BT82"/>
    <mergeCell ref="BU80:CE80"/>
    <mergeCell ref="CF80:CP80"/>
    <mergeCell ref="C81:E81"/>
    <mergeCell ref="F81:H81"/>
    <mergeCell ref="I81:BB81"/>
    <mergeCell ref="BC81:BE81"/>
    <mergeCell ref="BF81:BP81"/>
    <mergeCell ref="BQ81:BT81"/>
    <mergeCell ref="BU81:CE81"/>
    <mergeCell ref="CF81:CP81"/>
    <mergeCell ref="C80:E80"/>
    <mergeCell ref="F80:H80"/>
    <mergeCell ref="I80:BB80"/>
    <mergeCell ref="BC80:BE80"/>
    <mergeCell ref="BF80:BP80"/>
    <mergeCell ref="BQ80:BT80"/>
    <mergeCell ref="BU78:CE78"/>
    <mergeCell ref="CF78:CP78"/>
    <mergeCell ref="C79:E79"/>
    <mergeCell ref="F79:H79"/>
    <mergeCell ref="I79:BB79"/>
    <mergeCell ref="BC79:BE79"/>
    <mergeCell ref="BF79:BP79"/>
    <mergeCell ref="BQ79:BT79"/>
    <mergeCell ref="BU79:CE79"/>
    <mergeCell ref="CF79:CP79"/>
    <mergeCell ref="C78:E78"/>
    <mergeCell ref="F78:H78"/>
    <mergeCell ref="I78:BB78"/>
    <mergeCell ref="BC78:BE78"/>
    <mergeCell ref="BF78:BP78"/>
    <mergeCell ref="BQ78:BT78"/>
    <mergeCell ref="BU76:CE76"/>
    <mergeCell ref="CF76:CP76"/>
    <mergeCell ref="C77:E77"/>
    <mergeCell ref="F77:H77"/>
    <mergeCell ref="I77:BB77"/>
    <mergeCell ref="BC77:BE77"/>
    <mergeCell ref="BF77:BP77"/>
    <mergeCell ref="BQ77:BT77"/>
    <mergeCell ref="BU77:CE77"/>
    <mergeCell ref="CF77:CP77"/>
    <mergeCell ref="C76:E76"/>
    <mergeCell ref="F76:H76"/>
    <mergeCell ref="I76:BB76"/>
    <mergeCell ref="BC76:BE76"/>
    <mergeCell ref="BF76:BP76"/>
    <mergeCell ref="BQ76:BT76"/>
    <mergeCell ref="C75:E75"/>
    <mergeCell ref="F75:H75"/>
    <mergeCell ref="I75:BB75"/>
    <mergeCell ref="BC75:BE75"/>
    <mergeCell ref="BF75:BP75"/>
    <mergeCell ref="BQ75:BT75"/>
    <mergeCell ref="BU75:CE75"/>
    <mergeCell ref="CA70:CB70"/>
    <mergeCell ref="CC70:CD70"/>
    <mergeCell ref="CE70:CF70"/>
    <mergeCell ref="CF75:CP75"/>
    <mergeCell ref="C74:H74"/>
    <mergeCell ref="I74:BB74"/>
    <mergeCell ref="BC74:BE74"/>
    <mergeCell ref="BF74:BP74"/>
    <mergeCell ref="BQ74:BT74"/>
    <mergeCell ref="BU74:CE74"/>
    <mergeCell ref="CF74:CP74"/>
    <mergeCell ref="CG70:CH70"/>
    <mergeCell ref="CI70:CJ70"/>
    <mergeCell ref="L72:U72"/>
    <mergeCell ref="V72:AD72"/>
    <mergeCell ref="AE72:CP72"/>
    <mergeCell ref="C72:K72"/>
    <mergeCell ref="C69:K69"/>
    <mergeCell ref="L69:X69"/>
    <mergeCell ref="Y69:AA69"/>
    <mergeCell ref="AF69:AN69"/>
    <mergeCell ref="AO69:AU69"/>
    <mergeCell ref="AV69:BO69"/>
    <mergeCell ref="BP69:BV69"/>
    <mergeCell ref="BW69:CP69"/>
    <mergeCell ref="AY70:BD70"/>
    <mergeCell ref="BF70:BH70"/>
    <mergeCell ref="BI70:BO70"/>
    <mergeCell ref="BP70:BV70"/>
    <mergeCell ref="C70:K70"/>
    <mergeCell ref="L70:X70"/>
    <mergeCell ref="Y70:AA70"/>
    <mergeCell ref="AF70:AN70"/>
    <mergeCell ref="AO70:AU70"/>
    <mergeCell ref="AV70:AX70"/>
    <mergeCell ref="BW70:BX70"/>
    <mergeCell ref="BY70:BZ70"/>
    <mergeCell ref="CD66:CP66"/>
    <mergeCell ref="C67:K67"/>
    <mergeCell ref="L67:X67"/>
    <mergeCell ref="Y67:AA67"/>
    <mergeCell ref="BW67:CC67"/>
    <mergeCell ref="CD67:CP67"/>
    <mergeCell ref="C66:K66"/>
    <mergeCell ref="L66:X66"/>
    <mergeCell ref="Y66:AA66"/>
    <mergeCell ref="AF66:AN68"/>
    <mergeCell ref="AO66:BO68"/>
    <mergeCell ref="BW66:CC66"/>
    <mergeCell ref="C68:K68"/>
    <mergeCell ref="L68:X68"/>
    <mergeCell ref="Y68:AA68"/>
    <mergeCell ref="BW68:CC68"/>
    <mergeCell ref="CD68:CP68"/>
    <mergeCell ref="BP66:BV68"/>
    <mergeCell ref="CN60:CP60"/>
    <mergeCell ref="BW57:CJ59"/>
    <mergeCell ref="CK57:CP59"/>
    <mergeCell ref="BU52:CE52"/>
    <mergeCell ref="CF52:CP52"/>
    <mergeCell ref="C53:E53"/>
    <mergeCell ref="F53:H53"/>
    <mergeCell ref="I53:BB53"/>
    <mergeCell ref="BC53:BE53"/>
    <mergeCell ref="BF53:BP53"/>
    <mergeCell ref="BQ53:BT53"/>
    <mergeCell ref="BU53:CE53"/>
    <mergeCell ref="CF53:CP53"/>
    <mergeCell ref="C52:E52"/>
    <mergeCell ref="F52:H52"/>
    <mergeCell ref="I52:BB52"/>
    <mergeCell ref="BC52:BE52"/>
    <mergeCell ref="BF52:BP52"/>
    <mergeCell ref="BQ52:BT52"/>
    <mergeCell ref="BU50:CE50"/>
    <mergeCell ref="CF50:CP50"/>
    <mergeCell ref="C51:E51"/>
    <mergeCell ref="F51:H51"/>
    <mergeCell ref="I51:BB51"/>
    <mergeCell ref="BC51:BE51"/>
    <mergeCell ref="BF51:BP51"/>
    <mergeCell ref="BQ51:BT51"/>
    <mergeCell ref="BU51:CE51"/>
    <mergeCell ref="CF51:CP51"/>
    <mergeCell ref="C50:E50"/>
    <mergeCell ref="F50:H50"/>
    <mergeCell ref="I50:BB50"/>
    <mergeCell ref="BC50:BE50"/>
    <mergeCell ref="BF50:BP50"/>
    <mergeCell ref="BQ50:BT50"/>
    <mergeCell ref="BU48:CE48"/>
    <mergeCell ref="CF48:CP48"/>
    <mergeCell ref="C49:E49"/>
    <mergeCell ref="F49:H49"/>
    <mergeCell ref="I49:BB49"/>
    <mergeCell ref="BC49:BE49"/>
    <mergeCell ref="BF49:BP49"/>
    <mergeCell ref="BQ49:BT49"/>
    <mergeCell ref="BU49:CE49"/>
    <mergeCell ref="CF49:CP49"/>
    <mergeCell ref="C48:E48"/>
    <mergeCell ref="F48:H48"/>
    <mergeCell ref="I48:BB48"/>
    <mergeCell ref="BC48:BE48"/>
    <mergeCell ref="BF48:BP48"/>
    <mergeCell ref="BQ48:BT48"/>
    <mergeCell ref="BU46:CE46"/>
    <mergeCell ref="CF46:CP46"/>
    <mergeCell ref="C47:E47"/>
    <mergeCell ref="F47:H47"/>
    <mergeCell ref="I47:BB47"/>
    <mergeCell ref="BC47:BE47"/>
    <mergeCell ref="BF47:BP47"/>
    <mergeCell ref="BQ47:BT47"/>
    <mergeCell ref="BU47:CE47"/>
    <mergeCell ref="CF47:CP47"/>
    <mergeCell ref="C46:E46"/>
    <mergeCell ref="F46:H46"/>
    <mergeCell ref="I46:BB46"/>
    <mergeCell ref="BC46:BE46"/>
    <mergeCell ref="BF46:BP46"/>
    <mergeCell ref="BQ46:BT46"/>
    <mergeCell ref="C45:E45"/>
    <mergeCell ref="F45:H45"/>
    <mergeCell ref="I45:BB45"/>
    <mergeCell ref="BC45:BE45"/>
    <mergeCell ref="BF45:BP45"/>
    <mergeCell ref="BQ45:BT45"/>
    <mergeCell ref="BU45:CE45"/>
    <mergeCell ref="CF45:CP45"/>
    <mergeCell ref="C44:H44"/>
    <mergeCell ref="I44:BB44"/>
    <mergeCell ref="BC44:BE44"/>
    <mergeCell ref="BF44:BP44"/>
    <mergeCell ref="BQ44:BT44"/>
    <mergeCell ref="BU44:CE44"/>
    <mergeCell ref="CF44:CP44"/>
    <mergeCell ref="C42:K42"/>
    <mergeCell ref="AV39:BO39"/>
    <mergeCell ref="BP39:BV39"/>
    <mergeCell ref="BW39:CP39"/>
    <mergeCell ref="C40:K40"/>
    <mergeCell ref="L40:X40"/>
    <mergeCell ref="Y40:AA40"/>
    <mergeCell ref="AF40:AN40"/>
    <mergeCell ref="AO40:AU40"/>
    <mergeCell ref="AV40:AX40"/>
    <mergeCell ref="AY40:BD40"/>
    <mergeCell ref="CG40:CH40"/>
    <mergeCell ref="CI40:CJ40"/>
    <mergeCell ref="L42:U42"/>
    <mergeCell ref="V42:AD42"/>
    <mergeCell ref="AE42:CP42"/>
    <mergeCell ref="C39:K39"/>
    <mergeCell ref="L39:X39"/>
    <mergeCell ref="Y39:AA39"/>
    <mergeCell ref="AF39:AN39"/>
    <mergeCell ref="AO39:AU39"/>
    <mergeCell ref="BF40:BH40"/>
    <mergeCell ref="BI40:BO40"/>
    <mergeCell ref="BP40:BV40"/>
    <mergeCell ref="C37:K37"/>
    <mergeCell ref="L37:X37"/>
    <mergeCell ref="Y37:AA37"/>
    <mergeCell ref="BW37:CC37"/>
    <mergeCell ref="CD37:CP37"/>
    <mergeCell ref="C35:K35"/>
    <mergeCell ref="L35:X35"/>
    <mergeCell ref="Y35:AA35"/>
    <mergeCell ref="AF35:AN35"/>
    <mergeCell ref="AO35:CP35"/>
    <mergeCell ref="C36:K36"/>
    <mergeCell ref="L36:X36"/>
    <mergeCell ref="Y36:AA36"/>
    <mergeCell ref="AF36:AN38"/>
    <mergeCell ref="AO36:BO38"/>
    <mergeCell ref="C38:K38"/>
    <mergeCell ref="L38:X38"/>
    <mergeCell ref="Y38:AA38"/>
    <mergeCell ref="BW38:CC38"/>
    <mergeCell ref="C33:R33"/>
    <mergeCell ref="AF34:AN34"/>
    <mergeCell ref="AO34:BC34"/>
    <mergeCell ref="BO34:BP34"/>
    <mergeCell ref="BQ34:BR34"/>
    <mergeCell ref="CL30:CM30"/>
    <mergeCell ref="CN30:CP30"/>
    <mergeCell ref="BZ32:CD32"/>
    <mergeCell ref="CE32:CF32"/>
    <mergeCell ref="CG32:CI32"/>
    <mergeCell ref="CJ32:CK32"/>
    <mergeCell ref="CL32:CN32"/>
    <mergeCell ref="CO32:CP32"/>
    <mergeCell ref="CE34:CF34"/>
    <mergeCell ref="CG34:CH34"/>
    <mergeCell ref="CI34:CJ34"/>
    <mergeCell ref="CK34:CL34"/>
    <mergeCell ref="CM34:CN34"/>
    <mergeCell ref="CO34:CP34"/>
    <mergeCell ref="BS34:BT34"/>
    <mergeCell ref="BU34:BV34"/>
    <mergeCell ref="BW34:BX34"/>
    <mergeCell ref="AI32:BK32"/>
    <mergeCell ref="T33:W33"/>
    <mergeCell ref="F23:H23"/>
    <mergeCell ref="I23:BB23"/>
    <mergeCell ref="BC23:BE23"/>
    <mergeCell ref="BF23:BP23"/>
    <mergeCell ref="BQ23:BT23"/>
    <mergeCell ref="BU23:CE23"/>
    <mergeCell ref="CF23:CP23"/>
    <mergeCell ref="C22:E22"/>
    <mergeCell ref="F22:H22"/>
    <mergeCell ref="I22:BB22"/>
    <mergeCell ref="BC22:BE22"/>
    <mergeCell ref="BF22:BP22"/>
    <mergeCell ref="BQ22:BT22"/>
    <mergeCell ref="BW26:CP26"/>
    <mergeCell ref="BW27:CJ29"/>
    <mergeCell ref="CK27:CP29"/>
    <mergeCell ref="BU20:CE20"/>
    <mergeCell ref="CF20:CP20"/>
    <mergeCell ref="C21:E21"/>
    <mergeCell ref="F21:H21"/>
    <mergeCell ref="I21:BB21"/>
    <mergeCell ref="BC21:BE21"/>
    <mergeCell ref="BF21:BP21"/>
    <mergeCell ref="BQ21:BT21"/>
    <mergeCell ref="BU21:CE21"/>
    <mergeCell ref="CF21:CP21"/>
    <mergeCell ref="C20:E20"/>
    <mergeCell ref="F20:H20"/>
    <mergeCell ref="I20:BB20"/>
    <mergeCell ref="BC20:BE20"/>
    <mergeCell ref="BF20:BP20"/>
    <mergeCell ref="BQ20:BT20"/>
    <mergeCell ref="C24:CE24"/>
    <mergeCell ref="CF24:CP24"/>
    <mergeCell ref="BU22:CE22"/>
    <mergeCell ref="CF22:CP22"/>
    <mergeCell ref="C23:E23"/>
    <mergeCell ref="BU18:CE18"/>
    <mergeCell ref="CF18:CP18"/>
    <mergeCell ref="C19:E19"/>
    <mergeCell ref="F19:H19"/>
    <mergeCell ref="I19:BB19"/>
    <mergeCell ref="BC19:BE19"/>
    <mergeCell ref="BF19:BP19"/>
    <mergeCell ref="BQ19:BT19"/>
    <mergeCell ref="BU19:CE19"/>
    <mergeCell ref="CF19:CP19"/>
    <mergeCell ref="C18:E18"/>
    <mergeCell ref="F18:H18"/>
    <mergeCell ref="I18:BB18"/>
    <mergeCell ref="BC18:BE18"/>
    <mergeCell ref="BF18:BP18"/>
    <mergeCell ref="BQ18:BT18"/>
    <mergeCell ref="BU16:CE16"/>
    <mergeCell ref="CF16:CP16"/>
    <mergeCell ref="C17:E17"/>
    <mergeCell ref="F17:H17"/>
    <mergeCell ref="I17:BB17"/>
    <mergeCell ref="BC17:BE17"/>
    <mergeCell ref="BF17:BP17"/>
    <mergeCell ref="BQ17:BT17"/>
    <mergeCell ref="BU17:CE17"/>
    <mergeCell ref="CF17:CP17"/>
    <mergeCell ref="C16:E16"/>
    <mergeCell ref="F16:H16"/>
    <mergeCell ref="I16:BB16"/>
    <mergeCell ref="BC16:BE16"/>
    <mergeCell ref="BF16:BP16"/>
    <mergeCell ref="BQ16:BT16"/>
    <mergeCell ref="C15:E15"/>
    <mergeCell ref="F15:H15"/>
    <mergeCell ref="I15:BB15"/>
    <mergeCell ref="BC15:BE15"/>
    <mergeCell ref="BF15:BP15"/>
    <mergeCell ref="BQ15:BT15"/>
    <mergeCell ref="BU15:CE15"/>
    <mergeCell ref="CF15:CP15"/>
    <mergeCell ref="C14:H14"/>
    <mergeCell ref="I14:BB14"/>
    <mergeCell ref="BC14:BE14"/>
    <mergeCell ref="BF14:BP14"/>
    <mergeCell ref="BQ14:BT14"/>
    <mergeCell ref="BU14:CE14"/>
    <mergeCell ref="CF14:CP14"/>
    <mergeCell ref="C12:K12"/>
    <mergeCell ref="C10:K10"/>
    <mergeCell ref="L10:X10"/>
    <mergeCell ref="Y10:AA10"/>
    <mergeCell ref="AF10:AN10"/>
    <mergeCell ref="AO10:AU10"/>
    <mergeCell ref="AV10:AX10"/>
    <mergeCell ref="L12:U12"/>
    <mergeCell ref="V12:AD12"/>
    <mergeCell ref="AE12:CP12"/>
    <mergeCell ref="BW10:BX10"/>
    <mergeCell ref="BY10:BZ10"/>
    <mergeCell ref="CA10:CB10"/>
    <mergeCell ref="CC10:CD10"/>
    <mergeCell ref="CE10:CF10"/>
    <mergeCell ref="CG10:CH10"/>
    <mergeCell ref="CI10:CJ10"/>
    <mergeCell ref="C9:K9"/>
    <mergeCell ref="L9:X9"/>
    <mergeCell ref="Y9:AA9"/>
    <mergeCell ref="AF9:AN9"/>
    <mergeCell ref="AO9:AU9"/>
    <mergeCell ref="AV9:BO9"/>
    <mergeCell ref="BP9:BV9"/>
    <mergeCell ref="BW9:CP9"/>
    <mergeCell ref="AY10:BD10"/>
    <mergeCell ref="BF10:BH10"/>
    <mergeCell ref="BI10:BO10"/>
    <mergeCell ref="BP10:BV10"/>
    <mergeCell ref="C7:K7"/>
    <mergeCell ref="L7:X7"/>
    <mergeCell ref="Y7:AA7"/>
    <mergeCell ref="BW7:CC7"/>
    <mergeCell ref="CD7:CP7"/>
    <mergeCell ref="C6:K6"/>
    <mergeCell ref="L6:X6"/>
    <mergeCell ref="Y6:AA6"/>
    <mergeCell ref="AF6:AN8"/>
    <mergeCell ref="AO6:BO8"/>
    <mergeCell ref="BW6:CC6"/>
    <mergeCell ref="C8:K8"/>
    <mergeCell ref="L8:X8"/>
    <mergeCell ref="Y8:AA8"/>
    <mergeCell ref="BW8:CC8"/>
    <mergeCell ref="CD8:CP8"/>
    <mergeCell ref="CD6:CP6"/>
    <mergeCell ref="BP6:BV7"/>
    <mergeCell ref="BP8:BV8"/>
    <mergeCell ref="C5:K5"/>
    <mergeCell ref="L5:X5"/>
    <mergeCell ref="Y5:AA5"/>
    <mergeCell ref="AF5:AN5"/>
    <mergeCell ref="AO5:CP5"/>
    <mergeCell ref="BY4:BZ4"/>
    <mergeCell ref="CA4:CB4"/>
    <mergeCell ref="CC4:CD4"/>
    <mergeCell ref="CE4:CF4"/>
    <mergeCell ref="CG4:CH4"/>
    <mergeCell ref="CI4:CJ4"/>
    <mergeCell ref="BD4:BN4"/>
    <mergeCell ref="CO2:CP2"/>
    <mergeCell ref="C3:R3"/>
    <mergeCell ref="AF4:AN4"/>
    <mergeCell ref="AO4:BC4"/>
    <mergeCell ref="BO4:BP4"/>
    <mergeCell ref="BQ4:BR4"/>
    <mergeCell ref="BS4:BT4"/>
    <mergeCell ref="BU4:BV4"/>
    <mergeCell ref="BW4:BX4"/>
    <mergeCell ref="BZ2:CD2"/>
    <mergeCell ref="CE2:CF2"/>
    <mergeCell ref="CG2:CI2"/>
    <mergeCell ref="CJ2:CK2"/>
    <mergeCell ref="CL2:CN2"/>
    <mergeCell ref="CK4:CL4"/>
    <mergeCell ref="CM4:CN4"/>
    <mergeCell ref="CO4:CP4"/>
    <mergeCell ref="AI2:BK2"/>
    <mergeCell ref="T3:W3"/>
    <mergeCell ref="C65:K65"/>
    <mergeCell ref="L65:X65"/>
    <mergeCell ref="C63:R63"/>
    <mergeCell ref="AF64:AN64"/>
    <mergeCell ref="AO64:BC64"/>
    <mergeCell ref="BO64:BP64"/>
    <mergeCell ref="BQ64:BR64"/>
    <mergeCell ref="BS64:BT64"/>
    <mergeCell ref="Y65:AA65"/>
    <mergeCell ref="AF65:AN65"/>
    <mergeCell ref="AO65:CP65"/>
    <mergeCell ref="BW64:BX64"/>
    <mergeCell ref="BY64:BZ64"/>
    <mergeCell ref="CA64:CB64"/>
    <mergeCell ref="CC64:CD64"/>
    <mergeCell ref="CE64:CF64"/>
    <mergeCell ref="CG64:CH64"/>
    <mergeCell ref="CK64:CL64"/>
    <mergeCell ref="CM64:CN64"/>
    <mergeCell ref="CO64:CP64"/>
    <mergeCell ref="BU64:BV64"/>
    <mergeCell ref="CI64:CJ64"/>
  </mergeCells>
  <phoneticPr fontId="1"/>
  <conditionalFormatting sqref="BF15:BF23">
    <cfRule type="expression" dxfId="7" priority="4">
      <formula>$BF15-INT($BF15)&gt;0</formula>
    </cfRule>
  </conditionalFormatting>
  <conditionalFormatting sqref="BF45:BF53">
    <cfRule type="expression" dxfId="6" priority="3">
      <formula>$BF45-INT($BF45)&gt;0</formula>
    </cfRule>
  </conditionalFormatting>
  <conditionalFormatting sqref="BF75:BF83">
    <cfRule type="expression" dxfId="5" priority="2">
      <formula>$BF75-INT($BF75)&gt;0</formula>
    </cfRule>
  </conditionalFormatting>
  <conditionalFormatting sqref="BF105:BF113">
    <cfRule type="expression" dxfId="4" priority="1">
      <formula>$BF105-INT($BF105)&gt;0</formula>
    </cfRule>
  </conditionalFormatting>
  <dataValidations count="2">
    <dataValidation type="list" allowBlank="1" showInputMessage="1" showErrorMessage="1" sqref="BF10:BH10 AV10:AX10" xr:uid="{AA01175E-7C1A-48B7-BEAB-63CBBEB68624}">
      <formula1>"□,■"</formula1>
    </dataValidation>
    <dataValidation type="list" allowBlank="1" showInputMessage="1" showErrorMessage="1" sqref="BC15:BE23" xr:uid="{A44FDF04-B6C8-4B7E-93A2-4A69319A4C2B}">
      <formula1>"　,軽減"</formula1>
    </dataValidation>
  </dataValidations>
  <pageMargins left="0.78740157480314965" right="0.39370078740157483" top="0.78740157480314965" bottom="0.19685039370078741" header="0.31496062992125984" footer="0.31496062992125984"/>
  <pageSetup paperSize="9" fitToHeight="4" orientation="landscape" r:id="rId1"/>
  <headerFooter>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38CA-B2E9-4444-A26B-5F6C66A7E605}">
  <dimension ref="A1:CR120"/>
  <sheetViews>
    <sheetView showGridLines="0" showRowColHeaders="0" showRuler="0" zoomScaleNormal="100" zoomScaleSheetLayoutView="100" workbookViewId="0">
      <selection activeCell="BZ2" sqref="BZ2:CD2"/>
    </sheetView>
  </sheetViews>
  <sheetFormatPr defaultColWidth="1.25" defaultRowHeight="13.5" x14ac:dyDescent="0.4"/>
  <cols>
    <col min="1" max="1" width="2.875" style="1" customWidth="1"/>
    <col min="2" max="78" width="1.25" style="1"/>
    <col min="79" max="82" width="1.25" style="1" customWidth="1"/>
    <col min="83" max="16384" width="1.25" style="1"/>
  </cols>
  <sheetData>
    <row r="1" spans="1:96" ht="9" customHeight="1" x14ac:dyDescent="0.4"/>
    <row r="2" spans="1:96" ht="21" customHeight="1" x14ac:dyDescent="0.4">
      <c r="AB2" s="33"/>
      <c r="AI2" s="283" t="s">
        <v>56</v>
      </c>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3"/>
      <c r="BM2" s="3"/>
      <c r="BN2" s="3"/>
      <c r="BO2" s="3"/>
      <c r="BP2" s="2"/>
      <c r="BQ2" s="76" t="s">
        <v>35</v>
      </c>
      <c r="BR2" s="77"/>
      <c r="BS2" s="78"/>
      <c r="BT2" s="78"/>
      <c r="BU2" s="78"/>
      <c r="BV2" s="78"/>
      <c r="BW2" s="63"/>
      <c r="BX2" s="79"/>
      <c r="BY2" s="56"/>
      <c r="BZ2" s="285" t="str">
        <f>IF(請求書Ⅰ!$BZ$2="","",請求書Ⅰ!$BZ$2)</f>
        <v/>
      </c>
      <c r="CA2" s="81"/>
      <c r="CB2" s="81"/>
      <c r="CC2" s="81"/>
      <c r="CD2" s="81"/>
      <c r="CE2" s="230" t="s">
        <v>6</v>
      </c>
      <c r="CF2" s="81"/>
      <c r="CG2" s="285" t="str">
        <f>IF(請求書Ⅰ!$CG$2="","",請求書Ⅰ!$CG$2)</f>
        <v/>
      </c>
      <c r="CH2" s="81"/>
      <c r="CI2" s="81"/>
      <c r="CJ2" s="230" t="s">
        <v>5</v>
      </c>
      <c r="CK2" s="81"/>
      <c r="CL2" s="285" t="str">
        <f>IF(請求書Ⅰ!$CL$2="","",請求書Ⅰ!$CL$2)</f>
        <v/>
      </c>
      <c r="CM2" s="81"/>
      <c r="CN2" s="81"/>
      <c r="CO2" s="230" t="s">
        <v>4</v>
      </c>
      <c r="CP2" s="387"/>
    </row>
    <row r="3" spans="1:96" ht="9.75" customHeight="1" x14ac:dyDescent="0.4">
      <c r="A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5"/>
      <c r="CR3" s="5"/>
    </row>
    <row r="4" spans="1:96" ht="19.5" customHeight="1" x14ac:dyDescent="0.4">
      <c r="A4" s="34"/>
      <c r="AJ4" s="34"/>
      <c r="AK4" s="34"/>
      <c r="AL4" s="34"/>
      <c r="AM4" s="34"/>
      <c r="AN4" s="34"/>
      <c r="AO4" s="34"/>
      <c r="AP4" s="34"/>
      <c r="AQ4" s="34"/>
      <c r="AR4" s="34"/>
      <c r="AS4" s="34"/>
      <c r="AT4" s="34"/>
      <c r="AU4" s="34"/>
      <c r="AV4" s="34"/>
      <c r="AW4" s="34"/>
      <c r="AX4" s="34"/>
      <c r="AY4" s="34"/>
      <c r="AZ4" s="34"/>
      <c r="BA4" s="34"/>
      <c r="BB4" s="34"/>
      <c r="BC4" s="34"/>
      <c r="BD4" s="426" t="s">
        <v>12</v>
      </c>
      <c r="BE4" s="427"/>
      <c r="BF4" s="427"/>
      <c r="BG4" s="427"/>
      <c r="BH4" s="427"/>
      <c r="BI4" s="427"/>
      <c r="BJ4" s="427"/>
      <c r="BK4" s="427"/>
      <c r="BL4" s="427"/>
      <c r="BM4" s="427"/>
      <c r="BN4" s="428"/>
      <c r="BO4" s="433" t="str">
        <f>IF(請求書Ⅰ!$AO$6="","",請求書Ⅰ!$AO$6)</f>
        <v/>
      </c>
      <c r="BP4" s="434"/>
      <c r="BQ4" s="434"/>
      <c r="BR4" s="434"/>
      <c r="BS4" s="434"/>
      <c r="BT4" s="434"/>
      <c r="BU4" s="434"/>
      <c r="BV4" s="434"/>
      <c r="BW4" s="434"/>
      <c r="BX4" s="434"/>
      <c r="BY4" s="434"/>
      <c r="BZ4" s="434"/>
      <c r="CA4" s="434"/>
      <c r="CB4" s="434"/>
      <c r="CC4" s="434"/>
      <c r="CD4" s="434"/>
      <c r="CE4" s="434"/>
      <c r="CF4" s="434"/>
      <c r="CG4" s="434"/>
      <c r="CH4" s="434"/>
      <c r="CI4" s="434"/>
      <c r="CJ4" s="434"/>
      <c r="CK4" s="435"/>
      <c r="CL4" s="435"/>
      <c r="CM4" s="435"/>
      <c r="CN4" s="435"/>
      <c r="CO4" s="435"/>
      <c r="CP4" s="436"/>
      <c r="CQ4" s="5"/>
      <c r="CR4" s="5"/>
    </row>
    <row r="5" spans="1:96" ht="19.5" customHeight="1" x14ac:dyDescent="0.4">
      <c r="BD5" s="429"/>
      <c r="BE5" s="221"/>
      <c r="BF5" s="221"/>
      <c r="BG5" s="221"/>
      <c r="BH5" s="221"/>
      <c r="BI5" s="221"/>
      <c r="BJ5" s="221"/>
      <c r="BK5" s="221"/>
      <c r="BL5" s="221"/>
      <c r="BM5" s="221"/>
      <c r="BN5" s="222"/>
      <c r="BO5" s="437"/>
      <c r="BP5" s="438"/>
      <c r="BQ5" s="438"/>
      <c r="BR5" s="438"/>
      <c r="BS5" s="438"/>
      <c r="BT5" s="438"/>
      <c r="BU5" s="438"/>
      <c r="BV5" s="438"/>
      <c r="BW5" s="438"/>
      <c r="BX5" s="438"/>
      <c r="BY5" s="438"/>
      <c r="BZ5" s="438"/>
      <c r="CA5" s="438"/>
      <c r="CB5" s="438"/>
      <c r="CC5" s="438"/>
      <c r="CD5" s="438"/>
      <c r="CE5" s="438"/>
      <c r="CF5" s="438"/>
      <c r="CG5" s="438"/>
      <c r="CH5" s="438"/>
      <c r="CI5" s="438"/>
      <c r="CJ5" s="438"/>
      <c r="CK5" s="439"/>
      <c r="CL5" s="439"/>
      <c r="CM5" s="439"/>
      <c r="CN5" s="439"/>
      <c r="CO5" s="439"/>
      <c r="CP5" s="440"/>
    </row>
    <row r="6" spans="1:96" ht="19.5" customHeight="1" x14ac:dyDescent="0.4">
      <c r="BD6" s="430"/>
      <c r="BE6" s="431"/>
      <c r="BF6" s="431"/>
      <c r="BG6" s="431"/>
      <c r="BH6" s="431"/>
      <c r="BI6" s="431"/>
      <c r="BJ6" s="431"/>
      <c r="BK6" s="431"/>
      <c r="BL6" s="431"/>
      <c r="BM6" s="431"/>
      <c r="BN6" s="432"/>
      <c r="BO6" s="441"/>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3"/>
    </row>
    <row r="7" spans="1:96" ht="10.5" customHeight="1" x14ac:dyDescent="0.4">
      <c r="BZ7" s="4"/>
      <c r="CA7" s="4"/>
      <c r="CB7" s="4"/>
      <c r="CC7" s="4"/>
      <c r="CD7" s="4"/>
      <c r="CE7" s="4"/>
      <c r="CF7" s="4"/>
      <c r="CG7" s="4"/>
      <c r="CH7" s="4"/>
      <c r="CI7" s="4"/>
      <c r="CJ7" s="4"/>
      <c r="CK7" s="4"/>
      <c r="CL7" s="4"/>
      <c r="CM7" s="4"/>
      <c r="CN7" s="4"/>
      <c r="CO7" s="4"/>
      <c r="CP7" s="4"/>
      <c r="CQ7" s="3"/>
      <c r="CR7" s="3"/>
    </row>
    <row r="8" spans="1:96" ht="19.5" customHeight="1" x14ac:dyDescent="0.4">
      <c r="C8" s="398" t="s">
        <v>29</v>
      </c>
      <c r="D8" s="444"/>
      <c r="E8" s="444"/>
      <c r="F8" s="444"/>
      <c r="G8" s="444"/>
      <c r="H8" s="445"/>
      <c r="I8" s="400" t="s">
        <v>11</v>
      </c>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5"/>
      <c r="BC8" s="446" t="s">
        <v>24</v>
      </c>
      <c r="BD8" s="402"/>
      <c r="BE8" s="403"/>
      <c r="BF8" s="400" t="s">
        <v>10</v>
      </c>
      <c r="BG8" s="444"/>
      <c r="BH8" s="444"/>
      <c r="BI8" s="444"/>
      <c r="BJ8" s="444"/>
      <c r="BK8" s="444"/>
      <c r="BL8" s="444"/>
      <c r="BM8" s="444"/>
      <c r="BN8" s="444"/>
      <c r="BO8" s="444"/>
      <c r="BP8" s="445"/>
      <c r="BQ8" s="400" t="s">
        <v>8</v>
      </c>
      <c r="BR8" s="444"/>
      <c r="BS8" s="444"/>
      <c r="BT8" s="445"/>
      <c r="BU8" s="385" t="s">
        <v>9</v>
      </c>
      <c r="BV8" s="444"/>
      <c r="BW8" s="444"/>
      <c r="BX8" s="444"/>
      <c r="BY8" s="444"/>
      <c r="BZ8" s="444"/>
      <c r="CA8" s="444"/>
      <c r="CB8" s="444"/>
      <c r="CC8" s="444"/>
      <c r="CD8" s="444"/>
      <c r="CE8" s="445"/>
      <c r="CF8" s="385" t="s">
        <v>28</v>
      </c>
      <c r="CG8" s="444"/>
      <c r="CH8" s="444"/>
      <c r="CI8" s="444"/>
      <c r="CJ8" s="444"/>
      <c r="CK8" s="444"/>
      <c r="CL8" s="444"/>
      <c r="CM8" s="444"/>
      <c r="CN8" s="444"/>
      <c r="CO8" s="444"/>
      <c r="CP8" s="447"/>
    </row>
    <row r="9" spans="1:96" ht="19.5" customHeight="1" x14ac:dyDescent="0.4">
      <c r="C9" s="588"/>
      <c r="D9" s="589"/>
      <c r="E9" s="589"/>
      <c r="F9" s="589"/>
      <c r="G9" s="589"/>
      <c r="H9" s="589"/>
      <c r="I9" s="590"/>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2"/>
      <c r="BC9" s="593"/>
      <c r="BD9" s="593"/>
      <c r="BE9" s="593"/>
      <c r="BF9" s="581"/>
      <c r="BG9" s="581"/>
      <c r="BH9" s="581"/>
      <c r="BI9" s="581"/>
      <c r="BJ9" s="581"/>
      <c r="BK9" s="581"/>
      <c r="BL9" s="581"/>
      <c r="BM9" s="581"/>
      <c r="BN9" s="581"/>
      <c r="BO9" s="581"/>
      <c r="BP9" s="581"/>
      <c r="BQ9" s="594"/>
      <c r="BR9" s="594"/>
      <c r="BS9" s="594"/>
      <c r="BT9" s="594"/>
      <c r="BU9" s="580"/>
      <c r="BV9" s="581"/>
      <c r="BW9" s="581"/>
      <c r="BX9" s="581"/>
      <c r="BY9" s="581"/>
      <c r="BZ9" s="581"/>
      <c r="CA9" s="581"/>
      <c r="CB9" s="581"/>
      <c r="CC9" s="581"/>
      <c r="CD9" s="581"/>
      <c r="CE9" s="581"/>
      <c r="CF9" s="450" t="str">
        <f t="shared" ref="CF9:CF25" si="0">IF(BU9="","",ROUND(BF9*BU9,0))</f>
        <v/>
      </c>
      <c r="CG9" s="582"/>
      <c r="CH9" s="582"/>
      <c r="CI9" s="582"/>
      <c r="CJ9" s="582"/>
      <c r="CK9" s="582"/>
      <c r="CL9" s="582"/>
      <c r="CM9" s="582"/>
      <c r="CN9" s="582"/>
      <c r="CO9" s="582"/>
      <c r="CP9" s="583"/>
    </row>
    <row r="10" spans="1:96" ht="19.5" customHeight="1" x14ac:dyDescent="0.4">
      <c r="C10" s="535"/>
      <c r="D10" s="536"/>
      <c r="E10" s="536"/>
      <c r="F10" s="536"/>
      <c r="G10" s="536"/>
      <c r="H10" s="536"/>
      <c r="I10" s="585"/>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7"/>
      <c r="BC10" s="540"/>
      <c r="BD10" s="540"/>
      <c r="BE10" s="540"/>
      <c r="BF10" s="584"/>
      <c r="BG10" s="584"/>
      <c r="BH10" s="584"/>
      <c r="BI10" s="584"/>
      <c r="BJ10" s="584"/>
      <c r="BK10" s="584"/>
      <c r="BL10" s="584"/>
      <c r="BM10" s="584"/>
      <c r="BN10" s="584"/>
      <c r="BO10" s="584"/>
      <c r="BP10" s="584"/>
      <c r="BQ10" s="543"/>
      <c r="BR10" s="543"/>
      <c r="BS10" s="543"/>
      <c r="BT10" s="543"/>
      <c r="BU10" s="544"/>
      <c r="BV10" s="584"/>
      <c r="BW10" s="584"/>
      <c r="BX10" s="584"/>
      <c r="BY10" s="584"/>
      <c r="BZ10" s="584"/>
      <c r="CA10" s="584"/>
      <c r="CB10" s="584"/>
      <c r="CC10" s="584"/>
      <c r="CD10" s="584"/>
      <c r="CE10" s="584"/>
      <c r="CF10" s="393" t="str">
        <f t="shared" si="0"/>
        <v/>
      </c>
      <c r="CG10" s="551"/>
      <c r="CH10" s="551"/>
      <c r="CI10" s="551"/>
      <c r="CJ10" s="551"/>
      <c r="CK10" s="551"/>
      <c r="CL10" s="551"/>
      <c r="CM10" s="551"/>
      <c r="CN10" s="551"/>
      <c r="CO10" s="551"/>
      <c r="CP10" s="575"/>
    </row>
    <row r="11" spans="1:96" ht="19.5" customHeight="1" x14ac:dyDescent="0.4">
      <c r="C11" s="535"/>
      <c r="D11" s="536"/>
      <c r="E11" s="536"/>
      <c r="F11" s="536"/>
      <c r="G11" s="536"/>
      <c r="H11" s="536"/>
      <c r="I11" s="585"/>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7"/>
      <c r="BC11" s="540"/>
      <c r="BD11" s="540"/>
      <c r="BE11" s="540"/>
      <c r="BF11" s="584"/>
      <c r="BG11" s="584"/>
      <c r="BH11" s="584"/>
      <c r="BI11" s="584"/>
      <c r="BJ11" s="584"/>
      <c r="BK11" s="584"/>
      <c r="BL11" s="584"/>
      <c r="BM11" s="584"/>
      <c r="BN11" s="584"/>
      <c r="BO11" s="584"/>
      <c r="BP11" s="584"/>
      <c r="BQ11" s="543"/>
      <c r="BR11" s="543"/>
      <c r="BS11" s="543"/>
      <c r="BT11" s="543"/>
      <c r="BU11" s="544"/>
      <c r="BV11" s="584"/>
      <c r="BW11" s="584"/>
      <c r="BX11" s="584"/>
      <c r="BY11" s="584"/>
      <c r="BZ11" s="584"/>
      <c r="CA11" s="584"/>
      <c r="CB11" s="584"/>
      <c r="CC11" s="584"/>
      <c r="CD11" s="584"/>
      <c r="CE11" s="584"/>
      <c r="CF11" s="393" t="str">
        <f t="shared" si="0"/>
        <v/>
      </c>
      <c r="CG11" s="551"/>
      <c r="CH11" s="551"/>
      <c r="CI11" s="551"/>
      <c r="CJ11" s="551"/>
      <c r="CK11" s="551"/>
      <c r="CL11" s="551"/>
      <c r="CM11" s="551"/>
      <c r="CN11" s="551"/>
      <c r="CO11" s="551"/>
      <c r="CP11" s="575"/>
    </row>
    <row r="12" spans="1:96" ht="19.5" customHeight="1" x14ac:dyDescent="0.4">
      <c r="C12" s="535"/>
      <c r="D12" s="536"/>
      <c r="E12" s="536"/>
      <c r="F12" s="536"/>
      <c r="G12" s="536"/>
      <c r="H12" s="536"/>
      <c r="I12" s="585"/>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7"/>
      <c r="BC12" s="540"/>
      <c r="BD12" s="540"/>
      <c r="BE12" s="540"/>
      <c r="BF12" s="584"/>
      <c r="BG12" s="584"/>
      <c r="BH12" s="584"/>
      <c r="BI12" s="584"/>
      <c r="BJ12" s="584"/>
      <c r="BK12" s="584"/>
      <c r="BL12" s="584"/>
      <c r="BM12" s="584"/>
      <c r="BN12" s="584"/>
      <c r="BO12" s="584"/>
      <c r="BP12" s="584"/>
      <c r="BQ12" s="543"/>
      <c r="BR12" s="543"/>
      <c r="BS12" s="543"/>
      <c r="BT12" s="543"/>
      <c r="BU12" s="544"/>
      <c r="BV12" s="584"/>
      <c r="BW12" s="584"/>
      <c r="BX12" s="584"/>
      <c r="BY12" s="584"/>
      <c r="BZ12" s="584"/>
      <c r="CA12" s="584"/>
      <c r="CB12" s="584"/>
      <c r="CC12" s="584"/>
      <c r="CD12" s="584"/>
      <c r="CE12" s="584"/>
      <c r="CF12" s="393" t="str">
        <f t="shared" si="0"/>
        <v/>
      </c>
      <c r="CG12" s="551"/>
      <c r="CH12" s="551"/>
      <c r="CI12" s="551"/>
      <c r="CJ12" s="551"/>
      <c r="CK12" s="551"/>
      <c r="CL12" s="551"/>
      <c r="CM12" s="551"/>
      <c r="CN12" s="551"/>
      <c r="CO12" s="551"/>
      <c r="CP12" s="575"/>
    </row>
    <row r="13" spans="1:96" ht="19.5" customHeight="1" x14ac:dyDescent="0.4">
      <c r="C13" s="535"/>
      <c r="D13" s="536"/>
      <c r="E13" s="536"/>
      <c r="F13" s="536"/>
      <c r="G13" s="536"/>
      <c r="H13" s="536"/>
      <c r="I13" s="585"/>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7"/>
      <c r="BC13" s="540"/>
      <c r="BD13" s="540"/>
      <c r="BE13" s="540"/>
      <c r="BF13" s="584"/>
      <c r="BG13" s="584"/>
      <c r="BH13" s="584"/>
      <c r="BI13" s="584"/>
      <c r="BJ13" s="584"/>
      <c r="BK13" s="584"/>
      <c r="BL13" s="584"/>
      <c r="BM13" s="584"/>
      <c r="BN13" s="584"/>
      <c r="BO13" s="584"/>
      <c r="BP13" s="584"/>
      <c r="BQ13" s="543"/>
      <c r="BR13" s="543"/>
      <c r="BS13" s="543"/>
      <c r="BT13" s="543"/>
      <c r="BU13" s="544"/>
      <c r="BV13" s="584"/>
      <c r="BW13" s="584"/>
      <c r="BX13" s="584"/>
      <c r="BY13" s="584"/>
      <c r="BZ13" s="584"/>
      <c r="CA13" s="584"/>
      <c r="CB13" s="584"/>
      <c r="CC13" s="584"/>
      <c r="CD13" s="584"/>
      <c r="CE13" s="584"/>
      <c r="CF13" s="393" t="str">
        <f t="shared" si="0"/>
        <v/>
      </c>
      <c r="CG13" s="551"/>
      <c r="CH13" s="551"/>
      <c r="CI13" s="551"/>
      <c r="CJ13" s="551"/>
      <c r="CK13" s="551"/>
      <c r="CL13" s="551"/>
      <c r="CM13" s="551"/>
      <c r="CN13" s="551"/>
      <c r="CO13" s="551"/>
      <c r="CP13" s="575"/>
    </row>
    <row r="14" spans="1:96" ht="19.5" customHeight="1" x14ac:dyDescent="0.4">
      <c r="C14" s="535"/>
      <c r="D14" s="536"/>
      <c r="E14" s="536"/>
      <c r="F14" s="536"/>
      <c r="G14" s="536"/>
      <c r="H14" s="536"/>
      <c r="I14" s="585"/>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7"/>
      <c r="BC14" s="540"/>
      <c r="BD14" s="540"/>
      <c r="BE14" s="540"/>
      <c r="BF14" s="584"/>
      <c r="BG14" s="584"/>
      <c r="BH14" s="584"/>
      <c r="BI14" s="584"/>
      <c r="BJ14" s="584"/>
      <c r="BK14" s="584"/>
      <c r="BL14" s="584"/>
      <c r="BM14" s="584"/>
      <c r="BN14" s="584"/>
      <c r="BO14" s="584"/>
      <c r="BP14" s="584"/>
      <c r="BQ14" s="543"/>
      <c r="BR14" s="543"/>
      <c r="BS14" s="543"/>
      <c r="BT14" s="543"/>
      <c r="BU14" s="544"/>
      <c r="BV14" s="584"/>
      <c r="BW14" s="584"/>
      <c r="BX14" s="584"/>
      <c r="BY14" s="584"/>
      <c r="BZ14" s="584"/>
      <c r="CA14" s="584"/>
      <c r="CB14" s="584"/>
      <c r="CC14" s="584"/>
      <c r="CD14" s="584"/>
      <c r="CE14" s="584"/>
      <c r="CF14" s="393" t="str">
        <f t="shared" si="0"/>
        <v/>
      </c>
      <c r="CG14" s="551"/>
      <c r="CH14" s="551"/>
      <c r="CI14" s="551"/>
      <c r="CJ14" s="551"/>
      <c r="CK14" s="551"/>
      <c r="CL14" s="551"/>
      <c r="CM14" s="551"/>
      <c r="CN14" s="551"/>
      <c r="CO14" s="551"/>
      <c r="CP14" s="575"/>
    </row>
    <row r="15" spans="1:96" ht="19.5" customHeight="1" x14ac:dyDescent="0.4">
      <c r="C15" s="535"/>
      <c r="D15" s="536"/>
      <c r="E15" s="536"/>
      <c r="F15" s="536"/>
      <c r="G15" s="536"/>
      <c r="H15" s="536"/>
      <c r="I15" s="585"/>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7"/>
      <c r="BC15" s="540"/>
      <c r="BD15" s="540"/>
      <c r="BE15" s="540"/>
      <c r="BF15" s="584"/>
      <c r="BG15" s="584"/>
      <c r="BH15" s="584"/>
      <c r="BI15" s="584"/>
      <c r="BJ15" s="584"/>
      <c r="BK15" s="584"/>
      <c r="BL15" s="584"/>
      <c r="BM15" s="584"/>
      <c r="BN15" s="584"/>
      <c r="BO15" s="584"/>
      <c r="BP15" s="584"/>
      <c r="BQ15" s="543"/>
      <c r="BR15" s="543"/>
      <c r="BS15" s="543"/>
      <c r="BT15" s="543"/>
      <c r="BU15" s="544"/>
      <c r="BV15" s="584"/>
      <c r="BW15" s="584"/>
      <c r="BX15" s="584"/>
      <c r="BY15" s="584"/>
      <c r="BZ15" s="584"/>
      <c r="CA15" s="584"/>
      <c r="CB15" s="584"/>
      <c r="CC15" s="584"/>
      <c r="CD15" s="584"/>
      <c r="CE15" s="584"/>
      <c r="CF15" s="393" t="str">
        <f t="shared" si="0"/>
        <v/>
      </c>
      <c r="CG15" s="551"/>
      <c r="CH15" s="551"/>
      <c r="CI15" s="551"/>
      <c r="CJ15" s="551"/>
      <c r="CK15" s="551"/>
      <c r="CL15" s="551"/>
      <c r="CM15" s="551"/>
      <c r="CN15" s="551"/>
      <c r="CO15" s="551"/>
      <c r="CP15" s="575"/>
    </row>
    <row r="16" spans="1:96" ht="19.5" customHeight="1" x14ac:dyDescent="0.4">
      <c r="C16" s="535"/>
      <c r="D16" s="536"/>
      <c r="E16" s="536"/>
      <c r="F16" s="536"/>
      <c r="G16" s="536"/>
      <c r="H16" s="536"/>
      <c r="I16" s="585"/>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7"/>
      <c r="BC16" s="540"/>
      <c r="BD16" s="540"/>
      <c r="BE16" s="540"/>
      <c r="BF16" s="584"/>
      <c r="BG16" s="584"/>
      <c r="BH16" s="584"/>
      <c r="BI16" s="584"/>
      <c r="BJ16" s="584"/>
      <c r="BK16" s="584"/>
      <c r="BL16" s="584"/>
      <c r="BM16" s="584"/>
      <c r="BN16" s="584"/>
      <c r="BO16" s="584"/>
      <c r="BP16" s="584"/>
      <c r="BQ16" s="543"/>
      <c r="BR16" s="543"/>
      <c r="BS16" s="543"/>
      <c r="BT16" s="543"/>
      <c r="BU16" s="544"/>
      <c r="BV16" s="584"/>
      <c r="BW16" s="584"/>
      <c r="BX16" s="584"/>
      <c r="BY16" s="584"/>
      <c r="BZ16" s="584"/>
      <c r="CA16" s="584"/>
      <c r="CB16" s="584"/>
      <c r="CC16" s="584"/>
      <c r="CD16" s="584"/>
      <c r="CE16" s="584"/>
      <c r="CF16" s="393" t="str">
        <f t="shared" si="0"/>
        <v/>
      </c>
      <c r="CG16" s="551"/>
      <c r="CH16" s="551"/>
      <c r="CI16" s="551"/>
      <c r="CJ16" s="551"/>
      <c r="CK16" s="551"/>
      <c r="CL16" s="551"/>
      <c r="CM16" s="551"/>
      <c r="CN16" s="551"/>
      <c r="CO16" s="551"/>
      <c r="CP16" s="575"/>
    </row>
    <row r="17" spans="3:94" ht="19.5" customHeight="1" x14ac:dyDescent="0.4">
      <c r="C17" s="535"/>
      <c r="D17" s="536"/>
      <c r="E17" s="536"/>
      <c r="F17" s="536"/>
      <c r="G17" s="536"/>
      <c r="H17" s="536"/>
      <c r="I17" s="585"/>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7"/>
      <c r="BC17" s="540"/>
      <c r="BD17" s="540"/>
      <c r="BE17" s="540"/>
      <c r="BF17" s="584"/>
      <c r="BG17" s="584"/>
      <c r="BH17" s="584"/>
      <c r="BI17" s="584"/>
      <c r="BJ17" s="584"/>
      <c r="BK17" s="584"/>
      <c r="BL17" s="584"/>
      <c r="BM17" s="584"/>
      <c r="BN17" s="584"/>
      <c r="BO17" s="584"/>
      <c r="BP17" s="584"/>
      <c r="BQ17" s="543"/>
      <c r="BR17" s="543"/>
      <c r="BS17" s="543"/>
      <c r="BT17" s="543"/>
      <c r="BU17" s="544"/>
      <c r="BV17" s="584"/>
      <c r="BW17" s="584"/>
      <c r="BX17" s="584"/>
      <c r="BY17" s="584"/>
      <c r="BZ17" s="584"/>
      <c r="CA17" s="584"/>
      <c r="CB17" s="584"/>
      <c r="CC17" s="584"/>
      <c r="CD17" s="584"/>
      <c r="CE17" s="584"/>
      <c r="CF17" s="393" t="str">
        <f t="shared" si="0"/>
        <v/>
      </c>
      <c r="CG17" s="551"/>
      <c r="CH17" s="551"/>
      <c r="CI17" s="551"/>
      <c r="CJ17" s="551"/>
      <c r="CK17" s="551"/>
      <c r="CL17" s="551"/>
      <c r="CM17" s="551"/>
      <c r="CN17" s="551"/>
      <c r="CO17" s="551"/>
      <c r="CP17" s="575"/>
    </row>
    <row r="18" spans="3:94" ht="19.5" customHeight="1" x14ac:dyDescent="0.4">
      <c r="C18" s="535"/>
      <c r="D18" s="536"/>
      <c r="E18" s="536"/>
      <c r="F18" s="536"/>
      <c r="G18" s="536"/>
      <c r="H18" s="536"/>
      <c r="I18" s="585"/>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7"/>
      <c r="BC18" s="540"/>
      <c r="BD18" s="540"/>
      <c r="BE18" s="540"/>
      <c r="BF18" s="584"/>
      <c r="BG18" s="584"/>
      <c r="BH18" s="584"/>
      <c r="BI18" s="584"/>
      <c r="BJ18" s="584"/>
      <c r="BK18" s="584"/>
      <c r="BL18" s="584"/>
      <c r="BM18" s="584"/>
      <c r="BN18" s="584"/>
      <c r="BO18" s="584"/>
      <c r="BP18" s="584"/>
      <c r="BQ18" s="543"/>
      <c r="BR18" s="543"/>
      <c r="BS18" s="543"/>
      <c r="BT18" s="543"/>
      <c r="BU18" s="544"/>
      <c r="BV18" s="584"/>
      <c r="BW18" s="584"/>
      <c r="BX18" s="584"/>
      <c r="BY18" s="584"/>
      <c r="BZ18" s="584"/>
      <c r="CA18" s="584"/>
      <c r="CB18" s="584"/>
      <c r="CC18" s="584"/>
      <c r="CD18" s="584"/>
      <c r="CE18" s="584"/>
      <c r="CF18" s="393" t="str">
        <f t="shared" si="0"/>
        <v/>
      </c>
      <c r="CG18" s="551"/>
      <c r="CH18" s="551"/>
      <c r="CI18" s="551"/>
      <c r="CJ18" s="551"/>
      <c r="CK18" s="551"/>
      <c r="CL18" s="551"/>
      <c r="CM18" s="551"/>
      <c r="CN18" s="551"/>
      <c r="CO18" s="551"/>
      <c r="CP18" s="575"/>
    </row>
    <row r="19" spans="3:94" ht="19.5" customHeight="1" x14ac:dyDescent="0.4">
      <c r="C19" s="535"/>
      <c r="D19" s="536"/>
      <c r="E19" s="536"/>
      <c r="F19" s="536"/>
      <c r="G19" s="536"/>
      <c r="H19" s="536"/>
      <c r="I19" s="585"/>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7"/>
      <c r="BC19" s="540"/>
      <c r="BD19" s="540"/>
      <c r="BE19" s="540"/>
      <c r="BF19" s="584"/>
      <c r="BG19" s="584"/>
      <c r="BH19" s="584"/>
      <c r="BI19" s="584"/>
      <c r="BJ19" s="584"/>
      <c r="BK19" s="584"/>
      <c r="BL19" s="584"/>
      <c r="BM19" s="584"/>
      <c r="BN19" s="584"/>
      <c r="BO19" s="584"/>
      <c r="BP19" s="584"/>
      <c r="BQ19" s="543"/>
      <c r="BR19" s="543"/>
      <c r="BS19" s="543"/>
      <c r="BT19" s="543"/>
      <c r="BU19" s="544"/>
      <c r="BV19" s="584"/>
      <c r="BW19" s="584"/>
      <c r="BX19" s="584"/>
      <c r="BY19" s="584"/>
      <c r="BZ19" s="584"/>
      <c r="CA19" s="584"/>
      <c r="CB19" s="584"/>
      <c r="CC19" s="584"/>
      <c r="CD19" s="584"/>
      <c r="CE19" s="584"/>
      <c r="CF19" s="393" t="str">
        <f t="shared" si="0"/>
        <v/>
      </c>
      <c r="CG19" s="551"/>
      <c r="CH19" s="551"/>
      <c r="CI19" s="551"/>
      <c r="CJ19" s="551"/>
      <c r="CK19" s="551"/>
      <c r="CL19" s="551"/>
      <c r="CM19" s="551"/>
      <c r="CN19" s="551"/>
      <c r="CO19" s="551"/>
      <c r="CP19" s="575"/>
    </row>
    <row r="20" spans="3:94" ht="19.5" customHeight="1" x14ac:dyDescent="0.4">
      <c r="C20" s="535"/>
      <c r="D20" s="536"/>
      <c r="E20" s="536"/>
      <c r="F20" s="536"/>
      <c r="G20" s="536"/>
      <c r="H20" s="536"/>
      <c r="I20" s="585"/>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7"/>
      <c r="BC20" s="540"/>
      <c r="BD20" s="540"/>
      <c r="BE20" s="540"/>
      <c r="BF20" s="584"/>
      <c r="BG20" s="584"/>
      <c r="BH20" s="584"/>
      <c r="BI20" s="584"/>
      <c r="BJ20" s="584"/>
      <c r="BK20" s="584"/>
      <c r="BL20" s="584"/>
      <c r="BM20" s="584"/>
      <c r="BN20" s="584"/>
      <c r="BO20" s="584"/>
      <c r="BP20" s="584"/>
      <c r="BQ20" s="543"/>
      <c r="BR20" s="543"/>
      <c r="BS20" s="543"/>
      <c r="BT20" s="543"/>
      <c r="BU20" s="544"/>
      <c r="BV20" s="584"/>
      <c r="BW20" s="584"/>
      <c r="BX20" s="584"/>
      <c r="BY20" s="584"/>
      <c r="BZ20" s="584"/>
      <c r="CA20" s="584"/>
      <c r="CB20" s="584"/>
      <c r="CC20" s="584"/>
      <c r="CD20" s="584"/>
      <c r="CE20" s="584"/>
      <c r="CF20" s="393" t="str">
        <f t="shared" si="0"/>
        <v/>
      </c>
      <c r="CG20" s="551"/>
      <c r="CH20" s="551"/>
      <c r="CI20" s="551"/>
      <c r="CJ20" s="551"/>
      <c r="CK20" s="551"/>
      <c r="CL20" s="551"/>
      <c r="CM20" s="551"/>
      <c r="CN20" s="551"/>
      <c r="CO20" s="551"/>
      <c r="CP20" s="575"/>
    </row>
    <row r="21" spans="3:94" ht="19.5" customHeight="1" x14ac:dyDescent="0.4">
      <c r="C21" s="535"/>
      <c r="D21" s="536"/>
      <c r="E21" s="536"/>
      <c r="F21" s="536"/>
      <c r="G21" s="536"/>
      <c r="H21" s="536"/>
      <c r="I21" s="585"/>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587"/>
      <c r="BC21" s="540"/>
      <c r="BD21" s="540"/>
      <c r="BE21" s="540"/>
      <c r="BF21" s="584"/>
      <c r="BG21" s="584"/>
      <c r="BH21" s="584"/>
      <c r="BI21" s="584"/>
      <c r="BJ21" s="584"/>
      <c r="BK21" s="584"/>
      <c r="BL21" s="584"/>
      <c r="BM21" s="584"/>
      <c r="BN21" s="584"/>
      <c r="BO21" s="584"/>
      <c r="BP21" s="584"/>
      <c r="BQ21" s="543"/>
      <c r="BR21" s="543"/>
      <c r="BS21" s="543"/>
      <c r="BT21" s="543"/>
      <c r="BU21" s="544"/>
      <c r="BV21" s="584"/>
      <c r="BW21" s="584"/>
      <c r="BX21" s="584"/>
      <c r="BY21" s="584"/>
      <c r="BZ21" s="584"/>
      <c r="CA21" s="584"/>
      <c r="CB21" s="584"/>
      <c r="CC21" s="584"/>
      <c r="CD21" s="584"/>
      <c r="CE21" s="584"/>
      <c r="CF21" s="393" t="str">
        <f t="shared" si="0"/>
        <v/>
      </c>
      <c r="CG21" s="551"/>
      <c r="CH21" s="551"/>
      <c r="CI21" s="551"/>
      <c r="CJ21" s="551"/>
      <c r="CK21" s="551"/>
      <c r="CL21" s="551"/>
      <c r="CM21" s="551"/>
      <c r="CN21" s="551"/>
      <c r="CO21" s="551"/>
      <c r="CP21" s="575"/>
    </row>
    <row r="22" spans="3:94" ht="19.5" customHeight="1" x14ac:dyDescent="0.4">
      <c r="C22" s="535"/>
      <c r="D22" s="536"/>
      <c r="E22" s="536"/>
      <c r="F22" s="536"/>
      <c r="G22" s="536"/>
      <c r="H22" s="536"/>
      <c r="I22" s="585"/>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7"/>
      <c r="BC22" s="540"/>
      <c r="BD22" s="540"/>
      <c r="BE22" s="540"/>
      <c r="BF22" s="584"/>
      <c r="BG22" s="584"/>
      <c r="BH22" s="584"/>
      <c r="BI22" s="584"/>
      <c r="BJ22" s="584"/>
      <c r="BK22" s="584"/>
      <c r="BL22" s="584"/>
      <c r="BM22" s="584"/>
      <c r="BN22" s="584"/>
      <c r="BO22" s="584"/>
      <c r="BP22" s="584"/>
      <c r="BQ22" s="543"/>
      <c r="BR22" s="543"/>
      <c r="BS22" s="543"/>
      <c r="BT22" s="543"/>
      <c r="BU22" s="544"/>
      <c r="BV22" s="584"/>
      <c r="BW22" s="584"/>
      <c r="BX22" s="584"/>
      <c r="BY22" s="584"/>
      <c r="BZ22" s="584"/>
      <c r="CA22" s="584"/>
      <c r="CB22" s="584"/>
      <c r="CC22" s="584"/>
      <c r="CD22" s="584"/>
      <c r="CE22" s="584"/>
      <c r="CF22" s="393" t="str">
        <f t="shared" si="0"/>
        <v/>
      </c>
      <c r="CG22" s="551"/>
      <c r="CH22" s="551"/>
      <c r="CI22" s="551"/>
      <c r="CJ22" s="551"/>
      <c r="CK22" s="551"/>
      <c r="CL22" s="551"/>
      <c r="CM22" s="551"/>
      <c r="CN22" s="551"/>
      <c r="CO22" s="551"/>
      <c r="CP22" s="575"/>
    </row>
    <row r="23" spans="3:94" ht="19.5" customHeight="1" x14ac:dyDescent="0.4">
      <c r="C23" s="535"/>
      <c r="D23" s="536"/>
      <c r="E23" s="536"/>
      <c r="F23" s="536"/>
      <c r="G23" s="536"/>
      <c r="H23" s="536"/>
      <c r="I23" s="585"/>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587"/>
      <c r="BC23" s="540"/>
      <c r="BD23" s="540"/>
      <c r="BE23" s="540"/>
      <c r="BF23" s="584"/>
      <c r="BG23" s="584"/>
      <c r="BH23" s="584"/>
      <c r="BI23" s="584"/>
      <c r="BJ23" s="584"/>
      <c r="BK23" s="584"/>
      <c r="BL23" s="584"/>
      <c r="BM23" s="584"/>
      <c r="BN23" s="584"/>
      <c r="BO23" s="584"/>
      <c r="BP23" s="584"/>
      <c r="BQ23" s="543"/>
      <c r="BR23" s="543"/>
      <c r="BS23" s="543"/>
      <c r="BT23" s="543"/>
      <c r="BU23" s="544"/>
      <c r="BV23" s="584"/>
      <c r="BW23" s="584"/>
      <c r="BX23" s="584"/>
      <c r="BY23" s="584"/>
      <c r="BZ23" s="584"/>
      <c r="CA23" s="584"/>
      <c r="CB23" s="584"/>
      <c r="CC23" s="584"/>
      <c r="CD23" s="584"/>
      <c r="CE23" s="584"/>
      <c r="CF23" s="393" t="str">
        <f t="shared" si="0"/>
        <v/>
      </c>
      <c r="CG23" s="551"/>
      <c r="CH23" s="551"/>
      <c r="CI23" s="551"/>
      <c r="CJ23" s="551"/>
      <c r="CK23" s="551"/>
      <c r="CL23" s="551"/>
      <c r="CM23" s="551"/>
      <c r="CN23" s="551"/>
      <c r="CO23" s="551"/>
      <c r="CP23" s="575"/>
    </row>
    <row r="24" spans="3:94" ht="19.5" customHeight="1" x14ac:dyDescent="0.4">
      <c r="C24" s="535"/>
      <c r="D24" s="536"/>
      <c r="E24" s="536"/>
      <c r="F24" s="536"/>
      <c r="G24" s="536"/>
      <c r="H24" s="536"/>
      <c r="I24" s="585"/>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6"/>
      <c r="BA24" s="586"/>
      <c r="BB24" s="587"/>
      <c r="BC24" s="540"/>
      <c r="BD24" s="540"/>
      <c r="BE24" s="540"/>
      <c r="BF24" s="584"/>
      <c r="BG24" s="584"/>
      <c r="BH24" s="584"/>
      <c r="BI24" s="584"/>
      <c r="BJ24" s="584"/>
      <c r="BK24" s="584"/>
      <c r="BL24" s="584"/>
      <c r="BM24" s="584"/>
      <c r="BN24" s="584"/>
      <c r="BO24" s="584"/>
      <c r="BP24" s="584"/>
      <c r="BQ24" s="543"/>
      <c r="BR24" s="543"/>
      <c r="BS24" s="543"/>
      <c r="BT24" s="543"/>
      <c r="BU24" s="544"/>
      <c r="BV24" s="584"/>
      <c r="BW24" s="584"/>
      <c r="BX24" s="584"/>
      <c r="BY24" s="584"/>
      <c r="BZ24" s="584"/>
      <c r="CA24" s="584"/>
      <c r="CB24" s="584"/>
      <c r="CC24" s="584"/>
      <c r="CD24" s="584"/>
      <c r="CE24" s="584"/>
      <c r="CF24" s="393" t="str">
        <f t="shared" si="0"/>
        <v/>
      </c>
      <c r="CG24" s="551"/>
      <c r="CH24" s="551"/>
      <c r="CI24" s="551"/>
      <c r="CJ24" s="551"/>
      <c r="CK24" s="551"/>
      <c r="CL24" s="551"/>
      <c r="CM24" s="551"/>
      <c r="CN24" s="551"/>
      <c r="CO24" s="551"/>
      <c r="CP24" s="575"/>
    </row>
    <row r="25" spans="3:94" ht="19.5" customHeight="1" x14ac:dyDescent="0.4">
      <c r="C25" s="566"/>
      <c r="D25" s="567"/>
      <c r="E25" s="567"/>
      <c r="F25" s="567"/>
      <c r="G25" s="567"/>
      <c r="H25" s="567"/>
      <c r="I25" s="568"/>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70"/>
      <c r="BC25" s="540"/>
      <c r="BD25" s="540"/>
      <c r="BE25" s="540"/>
      <c r="BF25" s="572"/>
      <c r="BG25" s="572"/>
      <c r="BH25" s="572"/>
      <c r="BI25" s="572"/>
      <c r="BJ25" s="572"/>
      <c r="BK25" s="572"/>
      <c r="BL25" s="572"/>
      <c r="BM25" s="572"/>
      <c r="BN25" s="572"/>
      <c r="BO25" s="572"/>
      <c r="BP25" s="572"/>
      <c r="BQ25" s="571"/>
      <c r="BR25" s="571"/>
      <c r="BS25" s="571"/>
      <c r="BT25" s="571"/>
      <c r="BU25" s="574"/>
      <c r="BV25" s="572"/>
      <c r="BW25" s="572"/>
      <c r="BX25" s="572"/>
      <c r="BY25" s="572"/>
      <c r="BZ25" s="572"/>
      <c r="CA25" s="572"/>
      <c r="CB25" s="572"/>
      <c r="CC25" s="572"/>
      <c r="CD25" s="572"/>
      <c r="CE25" s="572"/>
      <c r="CF25" s="465" t="str">
        <f t="shared" si="0"/>
        <v/>
      </c>
      <c r="CG25" s="576"/>
      <c r="CH25" s="576"/>
      <c r="CI25" s="576"/>
      <c r="CJ25" s="576"/>
      <c r="CK25" s="576"/>
      <c r="CL25" s="576"/>
      <c r="CM25" s="576"/>
      <c r="CN25" s="576"/>
      <c r="CO25" s="576"/>
      <c r="CP25" s="577"/>
    </row>
    <row r="26" spans="3:94" ht="19.5" customHeight="1" x14ac:dyDescent="0.4">
      <c r="C26" s="80" t="s">
        <v>16</v>
      </c>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1"/>
      <c r="CF26" s="409" t="str">
        <f>IF(SUM(CF9:CP25)=0,"",SUM(CF9:CP25))</f>
        <v/>
      </c>
      <c r="CG26" s="578"/>
      <c r="CH26" s="578"/>
      <c r="CI26" s="578"/>
      <c r="CJ26" s="578"/>
      <c r="CK26" s="578"/>
      <c r="CL26" s="578"/>
      <c r="CM26" s="578"/>
      <c r="CN26" s="578"/>
      <c r="CO26" s="578"/>
      <c r="CP26" s="579"/>
    </row>
    <row r="27" spans="3:94" ht="19.5" customHeight="1" x14ac:dyDescent="0.4">
      <c r="C27" s="80" t="s">
        <v>14</v>
      </c>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563"/>
      <c r="CG27" s="564"/>
      <c r="CH27" s="564"/>
      <c r="CI27" s="564"/>
      <c r="CJ27" s="564"/>
      <c r="CK27" s="564"/>
      <c r="CL27" s="564"/>
      <c r="CM27" s="564"/>
      <c r="CN27" s="564"/>
      <c r="CO27" s="564"/>
      <c r="CP27" s="565"/>
    </row>
    <row r="28" spans="3:94" ht="9" customHeight="1" x14ac:dyDescent="0.4">
      <c r="BO28" s="7"/>
    </row>
    <row r="29" spans="3:94" x14ac:dyDescent="0.4">
      <c r="BK29" s="7"/>
      <c r="BO29" s="7" t="s">
        <v>114</v>
      </c>
      <c r="BW29" s="1" t="s">
        <v>87</v>
      </c>
      <c r="CM29" s="4" t="s">
        <v>13</v>
      </c>
      <c r="CN29" s="573"/>
      <c r="CO29" s="573"/>
      <c r="CP29" s="573"/>
    </row>
    <row r="30" spans="3:94" ht="9" customHeight="1" x14ac:dyDescent="0.4">
      <c r="BK30" s="7"/>
      <c r="BR30" s="7"/>
      <c r="CM30" s="3"/>
      <c r="CN30" s="3"/>
      <c r="CO30" s="3"/>
      <c r="CP30" s="3"/>
    </row>
    <row r="31" spans="3:94" ht="9" customHeight="1" x14ac:dyDescent="0.4"/>
    <row r="32" spans="3:94" ht="21" customHeight="1" x14ac:dyDescent="0.4">
      <c r="AB32" s="33"/>
      <c r="AI32" s="283" t="s">
        <v>56</v>
      </c>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3"/>
      <c r="BM32" s="3"/>
      <c r="BN32" s="3"/>
      <c r="BO32" s="3"/>
      <c r="BP32" s="2"/>
      <c r="BQ32" s="76" t="s">
        <v>35</v>
      </c>
      <c r="BR32" s="77"/>
      <c r="BS32" s="78"/>
      <c r="BT32" s="78"/>
      <c r="BU32" s="78"/>
      <c r="BV32" s="78"/>
      <c r="BW32" s="63"/>
      <c r="BX32" s="79"/>
      <c r="BY32" s="56"/>
      <c r="BZ32" s="285" t="str">
        <f>IF(請求書Ⅰ!$BZ$2="","",請求書Ⅰ!$BZ$2)</f>
        <v/>
      </c>
      <c r="CA32" s="81"/>
      <c r="CB32" s="81"/>
      <c r="CC32" s="81"/>
      <c r="CD32" s="81"/>
      <c r="CE32" s="230" t="s">
        <v>6</v>
      </c>
      <c r="CF32" s="81"/>
      <c r="CG32" s="285" t="str">
        <f>IF(請求書Ⅰ!$CG$2="","",請求書Ⅰ!$CG$2)</f>
        <v/>
      </c>
      <c r="CH32" s="81"/>
      <c r="CI32" s="81"/>
      <c r="CJ32" s="230" t="s">
        <v>5</v>
      </c>
      <c r="CK32" s="81"/>
      <c r="CL32" s="285" t="str">
        <f>IF(請求書Ⅰ!$CL$2="","",請求書Ⅰ!$CL$2)</f>
        <v/>
      </c>
      <c r="CM32" s="81"/>
      <c r="CN32" s="81"/>
      <c r="CO32" s="230" t="s">
        <v>4</v>
      </c>
      <c r="CP32" s="387"/>
    </row>
    <row r="33" spans="1:96" ht="9.75" customHeight="1" x14ac:dyDescent="0.4">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5"/>
      <c r="CR33" s="5"/>
    </row>
    <row r="34" spans="1:96" ht="19.5" customHeight="1" x14ac:dyDescent="0.4">
      <c r="A34" s="34"/>
      <c r="AJ34" s="34"/>
      <c r="AK34" s="34"/>
      <c r="AL34" s="34"/>
      <c r="AM34" s="34"/>
      <c r="AN34" s="34"/>
      <c r="AO34" s="34"/>
      <c r="AP34" s="34"/>
      <c r="AQ34" s="34"/>
      <c r="AR34" s="34"/>
      <c r="AS34" s="34"/>
      <c r="AT34" s="34"/>
      <c r="AU34" s="34"/>
      <c r="AV34" s="34"/>
      <c r="AW34" s="34"/>
      <c r="AX34" s="34"/>
      <c r="AY34" s="34"/>
      <c r="AZ34" s="34"/>
      <c r="BA34" s="34"/>
      <c r="BB34" s="34"/>
      <c r="BC34" s="34"/>
      <c r="BD34" s="426" t="s">
        <v>12</v>
      </c>
      <c r="BE34" s="427"/>
      <c r="BF34" s="427"/>
      <c r="BG34" s="427"/>
      <c r="BH34" s="427"/>
      <c r="BI34" s="427"/>
      <c r="BJ34" s="427"/>
      <c r="BK34" s="427"/>
      <c r="BL34" s="427"/>
      <c r="BM34" s="427"/>
      <c r="BN34" s="428"/>
      <c r="BO34" s="433" t="str">
        <f>IF(請求書Ⅰ!$AO$6="","",請求書Ⅰ!$AO$6)</f>
        <v/>
      </c>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5"/>
      <c r="CL34" s="435"/>
      <c r="CM34" s="435"/>
      <c r="CN34" s="435"/>
      <c r="CO34" s="435"/>
      <c r="CP34" s="436"/>
      <c r="CQ34" s="5"/>
      <c r="CR34" s="5"/>
    </row>
    <row r="35" spans="1:96" ht="19.5" customHeight="1" x14ac:dyDescent="0.4">
      <c r="BD35" s="429"/>
      <c r="BE35" s="221"/>
      <c r="BF35" s="221"/>
      <c r="BG35" s="221"/>
      <c r="BH35" s="221"/>
      <c r="BI35" s="221"/>
      <c r="BJ35" s="221"/>
      <c r="BK35" s="221"/>
      <c r="BL35" s="221"/>
      <c r="BM35" s="221"/>
      <c r="BN35" s="222"/>
      <c r="BO35" s="437"/>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9"/>
      <c r="CL35" s="439"/>
      <c r="CM35" s="439"/>
      <c r="CN35" s="439"/>
      <c r="CO35" s="439"/>
      <c r="CP35" s="440"/>
    </row>
    <row r="36" spans="1:96" ht="19.5" customHeight="1" x14ac:dyDescent="0.4">
      <c r="BD36" s="430"/>
      <c r="BE36" s="431"/>
      <c r="BF36" s="431"/>
      <c r="BG36" s="431"/>
      <c r="BH36" s="431"/>
      <c r="BI36" s="431"/>
      <c r="BJ36" s="431"/>
      <c r="BK36" s="431"/>
      <c r="BL36" s="431"/>
      <c r="BM36" s="431"/>
      <c r="BN36" s="432"/>
      <c r="BO36" s="441"/>
      <c r="BP36" s="442"/>
      <c r="BQ36" s="442"/>
      <c r="BR36" s="442"/>
      <c r="BS36" s="442"/>
      <c r="BT36" s="442"/>
      <c r="BU36" s="442"/>
      <c r="BV36" s="442"/>
      <c r="BW36" s="442"/>
      <c r="BX36" s="442"/>
      <c r="BY36" s="442"/>
      <c r="BZ36" s="442"/>
      <c r="CA36" s="442"/>
      <c r="CB36" s="442"/>
      <c r="CC36" s="442"/>
      <c r="CD36" s="442"/>
      <c r="CE36" s="442"/>
      <c r="CF36" s="442"/>
      <c r="CG36" s="442"/>
      <c r="CH36" s="442"/>
      <c r="CI36" s="442"/>
      <c r="CJ36" s="442"/>
      <c r="CK36" s="442"/>
      <c r="CL36" s="442"/>
      <c r="CM36" s="442"/>
      <c r="CN36" s="442"/>
      <c r="CO36" s="442"/>
      <c r="CP36" s="443"/>
    </row>
    <row r="37" spans="1:96" ht="10.5" customHeight="1" x14ac:dyDescent="0.4">
      <c r="BZ37" s="4"/>
      <c r="CA37" s="4"/>
      <c r="CB37" s="4"/>
      <c r="CC37" s="4"/>
      <c r="CD37" s="4"/>
      <c r="CE37" s="4"/>
      <c r="CF37" s="4"/>
      <c r="CG37" s="4"/>
      <c r="CH37" s="4"/>
      <c r="CI37" s="4"/>
      <c r="CJ37" s="4"/>
      <c r="CK37" s="4"/>
      <c r="CL37" s="4"/>
      <c r="CM37" s="4"/>
      <c r="CN37" s="4"/>
      <c r="CO37" s="4"/>
      <c r="CP37" s="4"/>
      <c r="CQ37" s="3"/>
      <c r="CR37" s="3"/>
    </row>
    <row r="38" spans="1:96" ht="19.5" customHeight="1" x14ac:dyDescent="0.4">
      <c r="C38" s="398" t="s">
        <v>29</v>
      </c>
      <c r="D38" s="444"/>
      <c r="E38" s="444"/>
      <c r="F38" s="444"/>
      <c r="G38" s="444"/>
      <c r="H38" s="445"/>
      <c r="I38" s="400" t="s">
        <v>11</v>
      </c>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5"/>
      <c r="BC38" s="446" t="s">
        <v>24</v>
      </c>
      <c r="BD38" s="402"/>
      <c r="BE38" s="403"/>
      <c r="BF38" s="400" t="s">
        <v>10</v>
      </c>
      <c r="BG38" s="444"/>
      <c r="BH38" s="444"/>
      <c r="BI38" s="444"/>
      <c r="BJ38" s="444"/>
      <c r="BK38" s="444"/>
      <c r="BL38" s="444"/>
      <c r="BM38" s="444"/>
      <c r="BN38" s="444"/>
      <c r="BO38" s="444"/>
      <c r="BP38" s="445"/>
      <c r="BQ38" s="400" t="s">
        <v>8</v>
      </c>
      <c r="BR38" s="444"/>
      <c r="BS38" s="444"/>
      <c r="BT38" s="445"/>
      <c r="BU38" s="385" t="s">
        <v>9</v>
      </c>
      <c r="BV38" s="444"/>
      <c r="BW38" s="444"/>
      <c r="BX38" s="444"/>
      <c r="BY38" s="444"/>
      <c r="BZ38" s="444"/>
      <c r="CA38" s="444"/>
      <c r="CB38" s="444"/>
      <c r="CC38" s="444"/>
      <c r="CD38" s="444"/>
      <c r="CE38" s="445"/>
      <c r="CF38" s="385" t="s">
        <v>28</v>
      </c>
      <c r="CG38" s="444"/>
      <c r="CH38" s="444"/>
      <c r="CI38" s="444"/>
      <c r="CJ38" s="444"/>
      <c r="CK38" s="444"/>
      <c r="CL38" s="444"/>
      <c r="CM38" s="444"/>
      <c r="CN38" s="444"/>
      <c r="CO38" s="444"/>
      <c r="CP38" s="447"/>
    </row>
    <row r="39" spans="1:96" ht="19.5" customHeight="1" x14ac:dyDescent="0.4">
      <c r="C39" s="457" t="str">
        <f>IF($C$9="","",IF($C$9=0,0,$C$9))</f>
        <v/>
      </c>
      <c r="D39" s="458"/>
      <c r="E39" s="458"/>
      <c r="F39" s="458" t="str">
        <f>IF($F$9="","",IF($F$9=0,0,$F$9))</f>
        <v/>
      </c>
      <c r="G39" s="458"/>
      <c r="H39" s="458"/>
      <c r="I39" s="298" t="str">
        <f>IF($I$9="","",IF($I$9=0,0,$I$9))</f>
        <v/>
      </c>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60"/>
      <c r="BC39" s="461" t="str">
        <f>IF($BC$9="","",IF($BC$9=0,0,$BC$9))</f>
        <v/>
      </c>
      <c r="BD39" s="461"/>
      <c r="BE39" s="461"/>
      <c r="BF39" s="582" t="str">
        <f>IF($BF$9="","",IF($BF$9=0,0,$BF$9))</f>
        <v/>
      </c>
      <c r="BG39" s="582"/>
      <c r="BH39" s="582"/>
      <c r="BI39" s="582"/>
      <c r="BJ39" s="582"/>
      <c r="BK39" s="582"/>
      <c r="BL39" s="582"/>
      <c r="BM39" s="582"/>
      <c r="BN39" s="582"/>
      <c r="BO39" s="582"/>
      <c r="BP39" s="582"/>
      <c r="BQ39" s="462" t="str">
        <f>IF($BQ$9="","",IF($BQ$9=0,0,$BQ$9))</f>
        <v/>
      </c>
      <c r="BR39" s="462"/>
      <c r="BS39" s="462"/>
      <c r="BT39" s="462"/>
      <c r="BU39" s="450" t="str">
        <f>IF($BU$9="","",IF($BU$9=0,0,$BU$9))</f>
        <v/>
      </c>
      <c r="BV39" s="582"/>
      <c r="BW39" s="582"/>
      <c r="BX39" s="582"/>
      <c r="BY39" s="582"/>
      <c r="BZ39" s="582"/>
      <c r="CA39" s="582"/>
      <c r="CB39" s="582"/>
      <c r="CC39" s="582"/>
      <c r="CD39" s="582"/>
      <c r="CE39" s="582"/>
      <c r="CF39" s="450" t="str">
        <f>IF($CF$9="","",IF($CF$9=0,0,$CF$9))</f>
        <v/>
      </c>
      <c r="CG39" s="582"/>
      <c r="CH39" s="582"/>
      <c r="CI39" s="582"/>
      <c r="CJ39" s="582"/>
      <c r="CK39" s="582"/>
      <c r="CL39" s="582"/>
      <c r="CM39" s="582"/>
      <c r="CN39" s="582"/>
      <c r="CO39" s="582"/>
      <c r="CP39" s="583"/>
    </row>
    <row r="40" spans="1:96" ht="19.5" customHeight="1" x14ac:dyDescent="0.4">
      <c r="C40" s="388" t="str">
        <f>IF($C$10="","",IF($C$10=0,0,$C$10))</f>
        <v/>
      </c>
      <c r="D40" s="389"/>
      <c r="E40" s="389"/>
      <c r="F40" s="389" t="str">
        <f>IF($F$10="","",IF($F$10=0,0,$F$10))</f>
        <v/>
      </c>
      <c r="G40" s="389"/>
      <c r="H40" s="389"/>
      <c r="I40" s="453" t="str">
        <f>IF($I$10="","",IF($I$10=0,0,$I$10))</f>
        <v/>
      </c>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5"/>
      <c r="BC40" s="111" t="str">
        <f>IF($BC$10="","",IF($BC$10=0,0,$BC$10))</f>
        <v/>
      </c>
      <c r="BD40" s="111"/>
      <c r="BE40" s="111"/>
      <c r="BF40" s="551" t="str">
        <f>IF($BF$10="","",IF($BF$10=0,0,$BF$10))</f>
        <v/>
      </c>
      <c r="BG40" s="551"/>
      <c r="BH40" s="551"/>
      <c r="BI40" s="551"/>
      <c r="BJ40" s="551"/>
      <c r="BK40" s="551"/>
      <c r="BL40" s="551"/>
      <c r="BM40" s="551"/>
      <c r="BN40" s="551"/>
      <c r="BO40" s="551"/>
      <c r="BP40" s="551"/>
      <c r="BQ40" s="392" t="str">
        <f>IF($BQ$10="","",IF($BQ$10=0,0,$BQ$10))</f>
        <v/>
      </c>
      <c r="BR40" s="392"/>
      <c r="BS40" s="392"/>
      <c r="BT40" s="392"/>
      <c r="BU40" s="393" t="str">
        <f>IF($BU$10="","",IF($BU$10=0,0,$BU$10))</f>
        <v/>
      </c>
      <c r="BV40" s="551"/>
      <c r="BW40" s="551"/>
      <c r="BX40" s="551"/>
      <c r="BY40" s="551"/>
      <c r="BZ40" s="551"/>
      <c r="CA40" s="551"/>
      <c r="CB40" s="551"/>
      <c r="CC40" s="551"/>
      <c r="CD40" s="551"/>
      <c r="CE40" s="551"/>
      <c r="CF40" s="393" t="str">
        <f>IF($CF$10="","",IF($CF$10=0,0,$CF$10))</f>
        <v/>
      </c>
      <c r="CG40" s="551"/>
      <c r="CH40" s="551"/>
      <c r="CI40" s="551"/>
      <c r="CJ40" s="551"/>
      <c r="CK40" s="551"/>
      <c r="CL40" s="551"/>
      <c r="CM40" s="551"/>
      <c r="CN40" s="551"/>
      <c r="CO40" s="551"/>
      <c r="CP40" s="575"/>
    </row>
    <row r="41" spans="1:96" ht="19.5" customHeight="1" x14ac:dyDescent="0.4">
      <c r="C41" s="388" t="str">
        <f>IF($C$11="","",IF($C$11=0,0,$C$11))</f>
        <v/>
      </c>
      <c r="D41" s="389"/>
      <c r="E41" s="389"/>
      <c r="F41" s="389" t="str">
        <f>IF($F$11="","",IF($F$11=0,0,$F$11))</f>
        <v/>
      </c>
      <c r="G41" s="389"/>
      <c r="H41" s="389"/>
      <c r="I41" s="453" t="str">
        <f>IF($I$11="","",IF($I$11=0,0,$I$11))</f>
        <v/>
      </c>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5"/>
      <c r="BC41" s="111" t="str">
        <f>IF($BC$11="","",IF($BC$11=0,0,$BC$11))</f>
        <v/>
      </c>
      <c r="BD41" s="111"/>
      <c r="BE41" s="111"/>
      <c r="BF41" s="551" t="str">
        <f>IF($BF$11="","",IF($BF$11=0,0,$BF$11))</f>
        <v/>
      </c>
      <c r="BG41" s="551"/>
      <c r="BH41" s="551"/>
      <c r="BI41" s="551"/>
      <c r="BJ41" s="551"/>
      <c r="BK41" s="551"/>
      <c r="BL41" s="551"/>
      <c r="BM41" s="551"/>
      <c r="BN41" s="551"/>
      <c r="BO41" s="551"/>
      <c r="BP41" s="551"/>
      <c r="BQ41" s="392" t="str">
        <f>IF($BQ$11="","",IF($BQ$11=0,0,$BQ$11))</f>
        <v/>
      </c>
      <c r="BR41" s="392"/>
      <c r="BS41" s="392"/>
      <c r="BT41" s="392"/>
      <c r="BU41" s="393" t="str">
        <f>IF($BU$11="","",IF($BU$11=0,0,$BU$11))</f>
        <v/>
      </c>
      <c r="BV41" s="551"/>
      <c r="BW41" s="551"/>
      <c r="BX41" s="551"/>
      <c r="BY41" s="551"/>
      <c r="BZ41" s="551"/>
      <c r="CA41" s="551"/>
      <c r="CB41" s="551"/>
      <c r="CC41" s="551"/>
      <c r="CD41" s="551"/>
      <c r="CE41" s="551"/>
      <c r="CF41" s="393" t="str">
        <f>IF($CF$11="","",IF($CF$11=0,0,$CF$11))</f>
        <v/>
      </c>
      <c r="CG41" s="551"/>
      <c r="CH41" s="551"/>
      <c r="CI41" s="551"/>
      <c r="CJ41" s="551"/>
      <c r="CK41" s="551"/>
      <c r="CL41" s="551"/>
      <c r="CM41" s="551"/>
      <c r="CN41" s="551"/>
      <c r="CO41" s="551"/>
      <c r="CP41" s="575"/>
    </row>
    <row r="42" spans="1:96" ht="19.5" customHeight="1" x14ac:dyDescent="0.4">
      <c r="C42" s="388" t="str">
        <f>IF($C$12="","",IF($C$12=0,0,$C$12))</f>
        <v/>
      </c>
      <c r="D42" s="389"/>
      <c r="E42" s="389"/>
      <c r="F42" s="389" t="str">
        <f>IF($F$12="","",IF($F$12=0,0,$F$12))</f>
        <v/>
      </c>
      <c r="G42" s="389"/>
      <c r="H42" s="389"/>
      <c r="I42" s="453" t="str">
        <f>IF($I$12="","",IF($I$12=0,0,$I$12))</f>
        <v/>
      </c>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5"/>
      <c r="BC42" s="111" t="str">
        <f>IF($BC$12="","",IF($BC$12=0,0,$BC$12))</f>
        <v/>
      </c>
      <c r="BD42" s="111"/>
      <c r="BE42" s="111"/>
      <c r="BF42" s="551" t="str">
        <f>IF($BF$12="","",IF($BF$12=0,0,$BF$12))</f>
        <v/>
      </c>
      <c r="BG42" s="551"/>
      <c r="BH42" s="551"/>
      <c r="BI42" s="551"/>
      <c r="BJ42" s="551"/>
      <c r="BK42" s="551"/>
      <c r="BL42" s="551"/>
      <c r="BM42" s="551"/>
      <c r="BN42" s="551"/>
      <c r="BO42" s="551"/>
      <c r="BP42" s="551"/>
      <c r="BQ42" s="392" t="str">
        <f>IF($BQ$12="","",IF($BQ$12=0,0,$BQ$12))</f>
        <v/>
      </c>
      <c r="BR42" s="392"/>
      <c r="BS42" s="392"/>
      <c r="BT42" s="392"/>
      <c r="BU42" s="393" t="str">
        <f>IF($BU$12="","",IF($BU$12=0,0,$BU$12))</f>
        <v/>
      </c>
      <c r="BV42" s="551"/>
      <c r="BW42" s="551"/>
      <c r="BX42" s="551"/>
      <c r="BY42" s="551"/>
      <c r="BZ42" s="551"/>
      <c r="CA42" s="551"/>
      <c r="CB42" s="551"/>
      <c r="CC42" s="551"/>
      <c r="CD42" s="551"/>
      <c r="CE42" s="551"/>
      <c r="CF42" s="393" t="str">
        <f>IF($CF$12="","",IF($CF$12=0,0,$CF$12))</f>
        <v/>
      </c>
      <c r="CG42" s="551"/>
      <c r="CH42" s="551"/>
      <c r="CI42" s="551"/>
      <c r="CJ42" s="551"/>
      <c r="CK42" s="551"/>
      <c r="CL42" s="551"/>
      <c r="CM42" s="551"/>
      <c r="CN42" s="551"/>
      <c r="CO42" s="551"/>
      <c r="CP42" s="575"/>
    </row>
    <row r="43" spans="1:96" ht="19.5" customHeight="1" x14ac:dyDescent="0.4">
      <c r="C43" s="388" t="str">
        <f>IF($C$13="","",IF($C$13=0,0,$C$13))</f>
        <v/>
      </c>
      <c r="D43" s="389"/>
      <c r="E43" s="389"/>
      <c r="F43" s="389" t="str">
        <f>IF($F$13="","",IF($F$13=0,0,$F$13))</f>
        <v/>
      </c>
      <c r="G43" s="389"/>
      <c r="H43" s="389"/>
      <c r="I43" s="453" t="str">
        <f>IF($I$13="","",IF($I$13=0,0,$I$13))</f>
        <v/>
      </c>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5"/>
      <c r="BC43" s="111" t="str">
        <f>IF($BC$13="","",IF($BC$13=0,0,$BC$13))</f>
        <v/>
      </c>
      <c r="BD43" s="111"/>
      <c r="BE43" s="111"/>
      <c r="BF43" s="551" t="str">
        <f>IF($BF$13="","",IF($BF$13=0,0,$BF$13))</f>
        <v/>
      </c>
      <c r="BG43" s="551"/>
      <c r="BH43" s="551"/>
      <c r="BI43" s="551"/>
      <c r="BJ43" s="551"/>
      <c r="BK43" s="551"/>
      <c r="BL43" s="551"/>
      <c r="BM43" s="551"/>
      <c r="BN43" s="551"/>
      <c r="BO43" s="551"/>
      <c r="BP43" s="551"/>
      <c r="BQ43" s="392" t="str">
        <f>IF($BQ$13="","",IF($BQ$13=0,0,$BQ$13))</f>
        <v/>
      </c>
      <c r="BR43" s="392"/>
      <c r="BS43" s="392"/>
      <c r="BT43" s="392"/>
      <c r="BU43" s="393" t="str">
        <f>IF($BU$13="","",IF($BU$13=0,0,$BU$13))</f>
        <v/>
      </c>
      <c r="BV43" s="551"/>
      <c r="BW43" s="551"/>
      <c r="BX43" s="551"/>
      <c r="BY43" s="551"/>
      <c r="BZ43" s="551"/>
      <c r="CA43" s="551"/>
      <c r="CB43" s="551"/>
      <c r="CC43" s="551"/>
      <c r="CD43" s="551"/>
      <c r="CE43" s="551"/>
      <c r="CF43" s="393" t="str">
        <f>IF($CF$13="","",IF($CF$13=0,0,$CF$13))</f>
        <v/>
      </c>
      <c r="CG43" s="551"/>
      <c r="CH43" s="551"/>
      <c r="CI43" s="551"/>
      <c r="CJ43" s="551"/>
      <c r="CK43" s="551"/>
      <c r="CL43" s="551"/>
      <c r="CM43" s="551"/>
      <c r="CN43" s="551"/>
      <c r="CO43" s="551"/>
      <c r="CP43" s="575"/>
    </row>
    <row r="44" spans="1:96" ht="19.5" customHeight="1" x14ac:dyDescent="0.4">
      <c r="C44" s="388" t="str">
        <f>IF($C$14="","",IF($C$14=0,0,$C$14))</f>
        <v/>
      </c>
      <c r="D44" s="389"/>
      <c r="E44" s="389"/>
      <c r="F44" s="389" t="str">
        <f>IF($F$14="","",IF($F$14=0,0,$F$14))</f>
        <v/>
      </c>
      <c r="G44" s="389"/>
      <c r="H44" s="389"/>
      <c r="I44" s="453" t="str">
        <f>IF($I$14="","",IF($I$14=0,0,$I$14))</f>
        <v/>
      </c>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5"/>
      <c r="BC44" s="111" t="str">
        <f>IF($BC$14="","",IF($BC$14=0,0,$BC$14))</f>
        <v/>
      </c>
      <c r="BD44" s="111"/>
      <c r="BE44" s="111"/>
      <c r="BF44" s="551" t="str">
        <f>IF($BF$14="","",IF($BF$14=0,0,$BF$14))</f>
        <v/>
      </c>
      <c r="BG44" s="551"/>
      <c r="BH44" s="551"/>
      <c r="BI44" s="551"/>
      <c r="BJ44" s="551"/>
      <c r="BK44" s="551"/>
      <c r="BL44" s="551"/>
      <c r="BM44" s="551"/>
      <c r="BN44" s="551"/>
      <c r="BO44" s="551"/>
      <c r="BP44" s="551"/>
      <c r="BQ44" s="392" t="str">
        <f>IF($BQ$14="","",IF($BQ$14=0,0,$BQ$14))</f>
        <v/>
      </c>
      <c r="BR44" s="392"/>
      <c r="BS44" s="392"/>
      <c r="BT44" s="392"/>
      <c r="BU44" s="393" t="str">
        <f>IF($BU$14="","",IF($BU$14=0,0,$BU$14))</f>
        <v/>
      </c>
      <c r="BV44" s="551"/>
      <c r="BW44" s="551"/>
      <c r="BX44" s="551"/>
      <c r="BY44" s="551"/>
      <c r="BZ44" s="551"/>
      <c r="CA44" s="551"/>
      <c r="CB44" s="551"/>
      <c r="CC44" s="551"/>
      <c r="CD44" s="551"/>
      <c r="CE44" s="551"/>
      <c r="CF44" s="393" t="str">
        <f>IF($CF$14="","",IF($CF$14=0,0,$CF$14))</f>
        <v/>
      </c>
      <c r="CG44" s="551"/>
      <c r="CH44" s="551"/>
      <c r="CI44" s="551"/>
      <c r="CJ44" s="551"/>
      <c r="CK44" s="551"/>
      <c r="CL44" s="551"/>
      <c r="CM44" s="551"/>
      <c r="CN44" s="551"/>
      <c r="CO44" s="551"/>
      <c r="CP44" s="575"/>
    </row>
    <row r="45" spans="1:96" ht="19.5" customHeight="1" x14ac:dyDescent="0.4">
      <c r="C45" s="388" t="str">
        <f>IF($C$15="","",IF($C$15=0,0,$C$15))</f>
        <v/>
      </c>
      <c r="D45" s="389"/>
      <c r="E45" s="389"/>
      <c r="F45" s="389" t="str">
        <f>IF($F$15="","",IF($F$15=0,0,$F$15))</f>
        <v/>
      </c>
      <c r="G45" s="389"/>
      <c r="H45" s="389"/>
      <c r="I45" s="453" t="str">
        <f>IF($I$15="","",IF($I$15=0,0,$I$15))</f>
        <v/>
      </c>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5"/>
      <c r="BC45" s="111" t="str">
        <f>IF($BC$15="","",IF($BC$15=0,0,$BC$15))</f>
        <v/>
      </c>
      <c r="BD45" s="111"/>
      <c r="BE45" s="111"/>
      <c r="BF45" s="551" t="str">
        <f>IF($BF$15="","",IF($BF$15=0,0,$BF$15))</f>
        <v/>
      </c>
      <c r="BG45" s="551"/>
      <c r="BH45" s="551"/>
      <c r="BI45" s="551"/>
      <c r="BJ45" s="551"/>
      <c r="BK45" s="551"/>
      <c r="BL45" s="551"/>
      <c r="BM45" s="551"/>
      <c r="BN45" s="551"/>
      <c r="BO45" s="551"/>
      <c r="BP45" s="551"/>
      <c r="BQ45" s="392" t="str">
        <f>IF($BQ$15="","",IF($BQ$15=0,0,$BQ$15))</f>
        <v/>
      </c>
      <c r="BR45" s="392"/>
      <c r="BS45" s="392"/>
      <c r="BT45" s="392"/>
      <c r="BU45" s="393" t="str">
        <f>IF($BU$15="","",IF($BU$15=0,0,$BU$15))</f>
        <v/>
      </c>
      <c r="BV45" s="551"/>
      <c r="BW45" s="551"/>
      <c r="BX45" s="551"/>
      <c r="BY45" s="551"/>
      <c r="BZ45" s="551"/>
      <c r="CA45" s="551"/>
      <c r="CB45" s="551"/>
      <c r="CC45" s="551"/>
      <c r="CD45" s="551"/>
      <c r="CE45" s="551"/>
      <c r="CF45" s="393" t="str">
        <f>IF($CF$15="","",IF($CF$15=0,0,$CF$15))</f>
        <v/>
      </c>
      <c r="CG45" s="551"/>
      <c r="CH45" s="551"/>
      <c r="CI45" s="551"/>
      <c r="CJ45" s="551"/>
      <c r="CK45" s="551"/>
      <c r="CL45" s="551"/>
      <c r="CM45" s="551"/>
      <c r="CN45" s="551"/>
      <c r="CO45" s="551"/>
      <c r="CP45" s="575"/>
    </row>
    <row r="46" spans="1:96" ht="19.5" customHeight="1" x14ac:dyDescent="0.4">
      <c r="C46" s="388" t="str">
        <f>IF($C$16="","",IF($C$16=0,0,$C$16))</f>
        <v/>
      </c>
      <c r="D46" s="389"/>
      <c r="E46" s="389"/>
      <c r="F46" s="389" t="str">
        <f>IF($F$16="","",IF($F$16=0,0,$F$16))</f>
        <v/>
      </c>
      <c r="G46" s="389"/>
      <c r="H46" s="389"/>
      <c r="I46" s="453" t="str">
        <f>IF($I$16="","",IF($I$16=0,0,$I$16))</f>
        <v/>
      </c>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5"/>
      <c r="BC46" s="111" t="str">
        <f>IF($BC$16="","",IF($BC$16=0,0,$BC$16))</f>
        <v/>
      </c>
      <c r="BD46" s="111"/>
      <c r="BE46" s="111"/>
      <c r="BF46" s="551" t="str">
        <f>IF($BF$16="","",IF($BF$16=0,0,$BF$16))</f>
        <v/>
      </c>
      <c r="BG46" s="551"/>
      <c r="BH46" s="551"/>
      <c r="BI46" s="551"/>
      <c r="BJ46" s="551"/>
      <c r="BK46" s="551"/>
      <c r="BL46" s="551"/>
      <c r="BM46" s="551"/>
      <c r="BN46" s="551"/>
      <c r="BO46" s="551"/>
      <c r="BP46" s="551"/>
      <c r="BQ46" s="392" t="str">
        <f>IF($BQ$16="","",IF($BQ$16=0,0,$BQ$16))</f>
        <v/>
      </c>
      <c r="BR46" s="392"/>
      <c r="BS46" s="392"/>
      <c r="BT46" s="392"/>
      <c r="BU46" s="393" t="str">
        <f>IF($BU$16="","",IF($BU$16=0,0,$BU$16))</f>
        <v/>
      </c>
      <c r="BV46" s="551"/>
      <c r="BW46" s="551"/>
      <c r="BX46" s="551"/>
      <c r="BY46" s="551"/>
      <c r="BZ46" s="551"/>
      <c r="CA46" s="551"/>
      <c r="CB46" s="551"/>
      <c r="CC46" s="551"/>
      <c r="CD46" s="551"/>
      <c r="CE46" s="551"/>
      <c r="CF46" s="393" t="str">
        <f>IF($CF$16="","",IF($CF$16=0,0,$CF$16))</f>
        <v/>
      </c>
      <c r="CG46" s="551"/>
      <c r="CH46" s="551"/>
      <c r="CI46" s="551"/>
      <c r="CJ46" s="551"/>
      <c r="CK46" s="551"/>
      <c r="CL46" s="551"/>
      <c r="CM46" s="551"/>
      <c r="CN46" s="551"/>
      <c r="CO46" s="551"/>
      <c r="CP46" s="575"/>
    </row>
    <row r="47" spans="1:96" ht="19.5" customHeight="1" x14ac:dyDescent="0.4">
      <c r="C47" s="388" t="str">
        <f>IF($C$17="","",IF($C$17=0,0,$C$17))</f>
        <v/>
      </c>
      <c r="D47" s="389"/>
      <c r="E47" s="389"/>
      <c r="F47" s="389" t="str">
        <f>IF($F$17="","",IF($F$17=0,0,$F$17))</f>
        <v/>
      </c>
      <c r="G47" s="389"/>
      <c r="H47" s="389"/>
      <c r="I47" s="453" t="str">
        <f>IF($I$17="","",IF($I$17=0,0,$I$17))</f>
        <v/>
      </c>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5"/>
      <c r="BC47" s="111" t="str">
        <f>IF($BC$17="","",IF($BC$17=0,0,$BC$17))</f>
        <v/>
      </c>
      <c r="BD47" s="111"/>
      <c r="BE47" s="111"/>
      <c r="BF47" s="551" t="str">
        <f>IF($BF$17="","",IF($BF$17=0,0,$BF$17))</f>
        <v/>
      </c>
      <c r="BG47" s="551"/>
      <c r="BH47" s="551"/>
      <c r="BI47" s="551"/>
      <c r="BJ47" s="551"/>
      <c r="BK47" s="551"/>
      <c r="BL47" s="551"/>
      <c r="BM47" s="551"/>
      <c r="BN47" s="551"/>
      <c r="BO47" s="551"/>
      <c r="BP47" s="551"/>
      <c r="BQ47" s="392" t="str">
        <f>IF($BQ$17="","",IF($BQ$17=0,0,$BQ$17))</f>
        <v/>
      </c>
      <c r="BR47" s="392"/>
      <c r="BS47" s="392"/>
      <c r="BT47" s="392"/>
      <c r="BU47" s="393" t="str">
        <f>IF($BU$17="","",IF($BU$17=0,0,$BU$17))</f>
        <v/>
      </c>
      <c r="BV47" s="551"/>
      <c r="BW47" s="551"/>
      <c r="BX47" s="551"/>
      <c r="BY47" s="551"/>
      <c r="BZ47" s="551"/>
      <c r="CA47" s="551"/>
      <c r="CB47" s="551"/>
      <c r="CC47" s="551"/>
      <c r="CD47" s="551"/>
      <c r="CE47" s="551"/>
      <c r="CF47" s="393" t="str">
        <f>IF($CF$17="","",IF($CF$17=0,0,$CF$17))</f>
        <v/>
      </c>
      <c r="CG47" s="551"/>
      <c r="CH47" s="551"/>
      <c r="CI47" s="551"/>
      <c r="CJ47" s="551"/>
      <c r="CK47" s="551"/>
      <c r="CL47" s="551"/>
      <c r="CM47" s="551"/>
      <c r="CN47" s="551"/>
      <c r="CO47" s="551"/>
      <c r="CP47" s="575"/>
    </row>
    <row r="48" spans="1:96" ht="19.5" customHeight="1" x14ac:dyDescent="0.4">
      <c r="C48" s="388" t="str">
        <f>IF($C$18="","",IF($C$18=0,0,$C$18))</f>
        <v/>
      </c>
      <c r="D48" s="389"/>
      <c r="E48" s="389"/>
      <c r="F48" s="389" t="str">
        <f>IF($F$18="","",IF($F$18=0,0,$F$18))</f>
        <v/>
      </c>
      <c r="G48" s="389"/>
      <c r="H48" s="389"/>
      <c r="I48" s="453" t="str">
        <f>IF($I$18="","",IF($I$18=0,0,$I$18))</f>
        <v/>
      </c>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5"/>
      <c r="BC48" s="111" t="str">
        <f>IF($BC$18="","",IF($BC$18=0,0,$BC$18))</f>
        <v/>
      </c>
      <c r="BD48" s="111"/>
      <c r="BE48" s="111"/>
      <c r="BF48" s="551" t="str">
        <f>IF($BF$18="","",IF($BF$18=0,0,$BF$18))</f>
        <v/>
      </c>
      <c r="BG48" s="551"/>
      <c r="BH48" s="551"/>
      <c r="BI48" s="551"/>
      <c r="BJ48" s="551"/>
      <c r="BK48" s="551"/>
      <c r="BL48" s="551"/>
      <c r="BM48" s="551"/>
      <c r="BN48" s="551"/>
      <c r="BO48" s="551"/>
      <c r="BP48" s="551"/>
      <c r="BQ48" s="392" t="str">
        <f>IF($BQ$18="","",IF($BQ$18=0,0,$BQ$18))</f>
        <v/>
      </c>
      <c r="BR48" s="392"/>
      <c r="BS48" s="392"/>
      <c r="BT48" s="392"/>
      <c r="BU48" s="393" t="str">
        <f>IF($BU$18="","",IF($BU$18=0,0,$BU$18))</f>
        <v/>
      </c>
      <c r="BV48" s="551"/>
      <c r="BW48" s="551"/>
      <c r="BX48" s="551"/>
      <c r="BY48" s="551"/>
      <c r="BZ48" s="551"/>
      <c r="CA48" s="551"/>
      <c r="CB48" s="551"/>
      <c r="CC48" s="551"/>
      <c r="CD48" s="551"/>
      <c r="CE48" s="551"/>
      <c r="CF48" s="393" t="str">
        <f>IF($CF$18="","",IF($CF$18=0,0,$CF$18))</f>
        <v/>
      </c>
      <c r="CG48" s="551"/>
      <c r="CH48" s="551"/>
      <c r="CI48" s="551"/>
      <c r="CJ48" s="551"/>
      <c r="CK48" s="551"/>
      <c r="CL48" s="551"/>
      <c r="CM48" s="551"/>
      <c r="CN48" s="551"/>
      <c r="CO48" s="551"/>
      <c r="CP48" s="575"/>
    </row>
    <row r="49" spans="1:96" ht="19.5" customHeight="1" x14ac:dyDescent="0.4">
      <c r="C49" s="388" t="str">
        <f>IF($C$19="","",IF($C$19=0,0,$C$19))</f>
        <v/>
      </c>
      <c r="D49" s="389"/>
      <c r="E49" s="389"/>
      <c r="F49" s="389" t="str">
        <f>IF($F$19="","",IF($F$19=0,0,$F$19))</f>
        <v/>
      </c>
      <c r="G49" s="389"/>
      <c r="H49" s="389"/>
      <c r="I49" s="453" t="str">
        <f>IF($I$19="","",IF($I$19=0,0,$I$19))</f>
        <v/>
      </c>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5"/>
      <c r="BC49" s="111" t="str">
        <f>IF($BC$19="","",IF($BC$19=0,0,$BC$19))</f>
        <v/>
      </c>
      <c r="BD49" s="111"/>
      <c r="BE49" s="111"/>
      <c r="BF49" s="551" t="str">
        <f>IF($BF$19="","",IF($BF$19=0,0,$BF$19))</f>
        <v/>
      </c>
      <c r="BG49" s="551"/>
      <c r="BH49" s="551"/>
      <c r="BI49" s="551"/>
      <c r="BJ49" s="551"/>
      <c r="BK49" s="551"/>
      <c r="BL49" s="551"/>
      <c r="BM49" s="551"/>
      <c r="BN49" s="551"/>
      <c r="BO49" s="551"/>
      <c r="BP49" s="551"/>
      <c r="BQ49" s="392" t="str">
        <f>IF($BQ$19="","",IF($BQ$19=0,0,$BQ$19))</f>
        <v/>
      </c>
      <c r="BR49" s="392"/>
      <c r="BS49" s="392"/>
      <c r="BT49" s="392"/>
      <c r="BU49" s="393" t="str">
        <f>IF($BU$19="","",IF($BU$19=0,0,$BU$19))</f>
        <v/>
      </c>
      <c r="BV49" s="551"/>
      <c r="BW49" s="551"/>
      <c r="BX49" s="551"/>
      <c r="BY49" s="551"/>
      <c r="BZ49" s="551"/>
      <c r="CA49" s="551"/>
      <c r="CB49" s="551"/>
      <c r="CC49" s="551"/>
      <c r="CD49" s="551"/>
      <c r="CE49" s="551"/>
      <c r="CF49" s="393" t="str">
        <f>IF($CF$19="","",IF($CF$19=0,0,$CF$19))</f>
        <v/>
      </c>
      <c r="CG49" s="551"/>
      <c r="CH49" s="551"/>
      <c r="CI49" s="551"/>
      <c r="CJ49" s="551"/>
      <c r="CK49" s="551"/>
      <c r="CL49" s="551"/>
      <c r="CM49" s="551"/>
      <c r="CN49" s="551"/>
      <c r="CO49" s="551"/>
      <c r="CP49" s="575"/>
    </row>
    <row r="50" spans="1:96" ht="19.5" customHeight="1" x14ac:dyDescent="0.4">
      <c r="C50" s="388" t="str">
        <f>IF($C$20="","",IF($C$20=0,0,$C$20))</f>
        <v/>
      </c>
      <c r="D50" s="389"/>
      <c r="E50" s="389"/>
      <c r="F50" s="389" t="str">
        <f>IF($F$20="","",IF($F$20=0,0,$F$20))</f>
        <v/>
      </c>
      <c r="G50" s="389"/>
      <c r="H50" s="389"/>
      <c r="I50" s="453" t="str">
        <f>IF($I$20="","",IF($I$20=0,0,$I$20))</f>
        <v/>
      </c>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5"/>
      <c r="BC50" s="111" t="str">
        <f>IF($BC$20="","",IF($BC$20=0,0,$BC$20))</f>
        <v/>
      </c>
      <c r="BD50" s="111"/>
      <c r="BE50" s="111"/>
      <c r="BF50" s="551" t="str">
        <f>IF($BF$20="","",IF($BF$20=0,0,$BF$20))</f>
        <v/>
      </c>
      <c r="BG50" s="551"/>
      <c r="BH50" s="551"/>
      <c r="BI50" s="551"/>
      <c r="BJ50" s="551"/>
      <c r="BK50" s="551"/>
      <c r="BL50" s="551"/>
      <c r="BM50" s="551"/>
      <c r="BN50" s="551"/>
      <c r="BO50" s="551"/>
      <c r="BP50" s="551"/>
      <c r="BQ50" s="392" t="str">
        <f>IF($BQ$20="","",IF($BQ$20=0,0,$BQ$20))</f>
        <v/>
      </c>
      <c r="BR50" s="392"/>
      <c r="BS50" s="392"/>
      <c r="BT50" s="392"/>
      <c r="BU50" s="393" t="str">
        <f>IF($BU$20="","",IF($BU$20=0,0,$BU$20))</f>
        <v/>
      </c>
      <c r="BV50" s="551"/>
      <c r="BW50" s="551"/>
      <c r="BX50" s="551"/>
      <c r="BY50" s="551"/>
      <c r="BZ50" s="551"/>
      <c r="CA50" s="551"/>
      <c r="CB50" s="551"/>
      <c r="CC50" s="551"/>
      <c r="CD50" s="551"/>
      <c r="CE50" s="551"/>
      <c r="CF50" s="393" t="str">
        <f>IF($CF$20="","",IF($CF$20=0,0,$CF$20))</f>
        <v/>
      </c>
      <c r="CG50" s="551"/>
      <c r="CH50" s="551"/>
      <c r="CI50" s="551"/>
      <c r="CJ50" s="551"/>
      <c r="CK50" s="551"/>
      <c r="CL50" s="551"/>
      <c r="CM50" s="551"/>
      <c r="CN50" s="551"/>
      <c r="CO50" s="551"/>
      <c r="CP50" s="575"/>
    </row>
    <row r="51" spans="1:96" ht="19.5" customHeight="1" x14ac:dyDescent="0.4">
      <c r="C51" s="388" t="str">
        <f>IF($C$21="","",IF($C$21=0,0,$C$21))</f>
        <v/>
      </c>
      <c r="D51" s="389"/>
      <c r="E51" s="389"/>
      <c r="F51" s="389" t="str">
        <f>IF($F$21="","",IF($F$21=0,0,$F$21))</f>
        <v/>
      </c>
      <c r="G51" s="389"/>
      <c r="H51" s="389"/>
      <c r="I51" s="453" t="str">
        <f>IF($I$21="","",IF($I$21=0,0,$I$21))</f>
        <v/>
      </c>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5"/>
      <c r="BC51" s="111" t="str">
        <f>IF($BC$21="","",IF($BC$21=0,0,$BC$21))</f>
        <v/>
      </c>
      <c r="BD51" s="111"/>
      <c r="BE51" s="111"/>
      <c r="BF51" s="551" t="str">
        <f>IF($BF$21="","",IF($BF$21=0,0,$BF$21))</f>
        <v/>
      </c>
      <c r="BG51" s="551"/>
      <c r="BH51" s="551"/>
      <c r="BI51" s="551"/>
      <c r="BJ51" s="551"/>
      <c r="BK51" s="551"/>
      <c r="BL51" s="551"/>
      <c r="BM51" s="551"/>
      <c r="BN51" s="551"/>
      <c r="BO51" s="551"/>
      <c r="BP51" s="551"/>
      <c r="BQ51" s="392" t="str">
        <f>IF($BQ$21="","",IF($BQ$21=0,0,$BQ$21))</f>
        <v/>
      </c>
      <c r="BR51" s="392"/>
      <c r="BS51" s="392"/>
      <c r="BT51" s="392"/>
      <c r="BU51" s="393" t="str">
        <f>IF($BU$21="","",IF($BU$21=0,0,$BU$21))</f>
        <v/>
      </c>
      <c r="BV51" s="551"/>
      <c r="BW51" s="551"/>
      <c r="BX51" s="551"/>
      <c r="BY51" s="551"/>
      <c r="BZ51" s="551"/>
      <c r="CA51" s="551"/>
      <c r="CB51" s="551"/>
      <c r="CC51" s="551"/>
      <c r="CD51" s="551"/>
      <c r="CE51" s="551"/>
      <c r="CF51" s="393" t="str">
        <f>IF($CF$21="","",IF($CF$21=0,0,$CF$21))</f>
        <v/>
      </c>
      <c r="CG51" s="551"/>
      <c r="CH51" s="551"/>
      <c r="CI51" s="551"/>
      <c r="CJ51" s="551"/>
      <c r="CK51" s="551"/>
      <c r="CL51" s="551"/>
      <c r="CM51" s="551"/>
      <c r="CN51" s="551"/>
      <c r="CO51" s="551"/>
      <c r="CP51" s="575"/>
    </row>
    <row r="52" spans="1:96" ht="19.5" customHeight="1" x14ac:dyDescent="0.4">
      <c r="C52" s="388" t="str">
        <f>IF($C$22="","",IF($C$22=0,0,$C$22))</f>
        <v/>
      </c>
      <c r="D52" s="389"/>
      <c r="E52" s="389"/>
      <c r="F52" s="389" t="str">
        <f>IF($F$22="","",IF($F$22=0,0,$F$22))</f>
        <v/>
      </c>
      <c r="G52" s="389"/>
      <c r="H52" s="389"/>
      <c r="I52" s="453" t="str">
        <f>IF($I$22="","",IF($I$22=0,0,$I$22))</f>
        <v/>
      </c>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5"/>
      <c r="BC52" s="111" t="str">
        <f>IF($BC$22="","",IF($BC$22=0,0,$BC$22))</f>
        <v/>
      </c>
      <c r="BD52" s="111"/>
      <c r="BE52" s="111"/>
      <c r="BF52" s="551" t="str">
        <f>IF($BF$22="","",IF($BF$22=0,0,$BF$22))</f>
        <v/>
      </c>
      <c r="BG52" s="551"/>
      <c r="BH52" s="551"/>
      <c r="BI52" s="551"/>
      <c r="BJ52" s="551"/>
      <c r="BK52" s="551"/>
      <c r="BL52" s="551"/>
      <c r="BM52" s="551"/>
      <c r="BN52" s="551"/>
      <c r="BO52" s="551"/>
      <c r="BP52" s="551"/>
      <c r="BQ52" s="392" t="str">
        <f>IF($BQ$22="","",IF($BQ$22=0,0,$BQ$22))</f>
        <v/>
      </c>
      <c r="BR52" s="392"/>
      <c r="BS52" s="392"/>
      <c r="BT52" s="392"/>
      <c r="BU52" s="393" t="str">
        <f>IF($BU$22="","",IF($BU$22=0,0,$BU$22))</f>
        <v/>
      </c>
      <c r="BV52" s="551"/>
      <c r="BW52" s="551"/>
      <c r="BX52" s="551"/>
      <c r="BY52" s="551"/>
      <c r="BZ52" s="551"/>
      <c r="CA52" s="551"/>
      <c r="CB52" s="551"/>
      <c r="CC52" s="551"/>
      <c r="CD52" s="551"/>
      <c r="CE52" s="551"/>
      <c r="CF52" s="393" t="str">
        <f>IF($CF$22="","",IF($CF$22=0,0,$CF$22))</f>
        <v/>
      </c>
      <c r="CG52" s="551"/>
      <c r="CH52" s="551"/>
      <c r="CI52" s="551"/>
      <c r="CJ52" s="551"/>
      <c r="CK52" s="551"/>
      <c r="CL52" s="551"/>
      <c r="CM52" s="551"/>
      <c r="CN52" s="551"/>
      <c r="CO52" s="551"/>
      <c r="CP52" s="575"/>
    </row>
    <row r="53" spans="1:96" ht="19.5" customHeight="1" x14ac:dyDescent="0.4">
      <c r="C53" s="388" t="str">
        <f>IF($C$23="","",IF($C$23=0,0,$C$23))</f>
        <v/>
      </c>
      <c r="D53" s="389"/>
      <c r="E53" s="389"/>
      <c r="F53" s="389" t="str">
        <f>IF($F$23="","",IF($F$23=0,0,$F$23))</f>
        <v/>
      </c>
      <c r="G53" s="389"/>
      <c r="H53" s="389"/>
      <c r="I53" s="453" t="str">
        <f>IF($I$23="","",IF($I$23=0,0,$I$23))</f>
        <v/>
      </c>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5"/>
      <c r="BC53" s="111" t="str">
        <f>IF($BC$23="","",IF($BC$23=0,0,$BC$23))</f>
        <v/>
      </c>
      <c r="BD53" s="111"/>
      <c r="BE53" s="111"/>
      <c r="BF53" s="551" t="str">
        <f>IF($BF$23="","",IF($BF$23=0,0,$BF$23))</f>
        <v/>
      </c>
      <c r="BG53" s="551"/>
      <c r="BH53" s="551"/>
      <c r="BI53" s="551"/>
      <c r="BJ53" s="551"/>
      <c r="BK53" s="551"/>
      <c r="BL53" s="551"/>
      <c r="BM53" s="551"/>
      <c r="BN53" s="551"/>
      <c r="BO53" s="551"/>
      <c r="BP53" s="551"/>
      <c r="BQ53" s="392" t="str">
        <f>IF($BQ$23="","",IF($BQ$23=0,0,$BQ$23))</f>
        <v/>
      </c>
      <c r="BR53" s="392"/>
      <c r="BS53" s="392"/>
      <c r="BT53" s="392"/>
      <c r="BU53" s="393" t="str">
        <f>IF($BU$23="","",IF($BU$23=0,0,$BU$23))</f>
        <v/>
      </c>
      <c r="BV53" s="551"/>
      <c r="BW53" s="551"/>
      <c r="BX53" s="551"/>
      <c r="BY53" s="551"/>
      <c r="BZ53" s="551"/>
      <c r="CA53" s="551"/>
      <c r="CB53" s="551"/>
      <c r="CC53" s="551"/>
      <c r="CD53" s="551"/>
      <c r="CE53" s="551"/>
      <c r="CF53" s="393" t="str">
        <f>IF($CF$23="","",IF($CF$23=0,0,$CF$23))</f>
        <v/>
      </c>
      <c r="CG53" s="551"/>
      <c r="CH53" s="551"/>
      <c r="CI53" s="551"/>
      <c r="CJ53" s="551"/>
      <c r="CK53" s="551"/>
      <c r="CL53" s="551"/>
      <c r="CM53" s="551"/>
      <c r="CN53" s="551"/>
      <c r="CO53" s="551"/>
      <c r="CP53" s="575"/>
    </row>
    <row r="54" spans="1:96" ht="19.5" customHeight="1" x14ac:dyDescent="0.4">
      <c r="C54" s="388" t="str">
        <f>IF($C$24="","",IF($C$24=0,0,$C$24))</f>
        <v/>
      </c>
      <c r="D54" s="389"/>
      <c r="E54" s="389"/>
      <c r="F54" s="389" t="str">
        <f>IF($F$24="","",IF($F$24=0,0,$F$24))</f>
        <v/>
      </c>
      <c r="G54" s="389"/>
      <c r="H54" s="389"/>
      <c r="I54" s="453" t="str">
        <f>IF($I$24="","",IF($I$24=0,0,$I$24))</f>
        <v/>
      </c>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5"/>
      <c r="BC54" s="111" t="str">
        <f>IF($BC$24="","",IF($BC$24=0,0,$BC$24))</f>
        <v/>
      </c>
      <c r="BD54" s="111"/>
      <c r="BE54" s="111"/>
      <c r="BF54" s="551" t="str">
        <f>IF($BF$24="","",IF($BF$24=0,0,$BF$24))</f>
        <v/>
      </c>
      <c r="BG54" s="551"/>
      <c r="BH54" s="551"/>
      <c r="BI54" s="551"/>
      <c r="BJ54" s="551"/>
      <c r="BK54" s="551"/>
      <c r="BL54" s="551"/>
      <c r="BM54" s="551"/>
      <c r="BN54" s="551"/>
      <c r="BO54" s="551"/>
      <c r="BP54" s="551"/>
      <c r="BQ54" s="392" t="str">
        <f>IF($BQ$24="","",IF($BQ$24=0,0,$BQ$24))</f>
        <v/>
      </c>
      <c r="BR54" s="392"/>
      <c r="BS54" s="392"/>
      <c r="BT54" s="392"/>
      <c r="BU54" s="393" t="str">
        <f>IF($BU$24="","",IF($BU$24=0,0,$BU$24))</f>
        <v/>
      </c>
      <c r="BV54" s="551"/>
      <c r="BW54" s="551"/>
      <c r="BX54" s="551"/>
      <c r="BY54" s="551"/>
      <c r="BZ54" s="551"/>
      <c r="CA54" s="551"/>
      <c r="CB54" s="551"/>
      <c r="CC54" s="551"/>
      <c r="CD54" s="551"/>
      <c r="CE54" s="551"/>
      <c r="CF54" s="393" t="str">
        <f>IF($CF$24="","",IF($CF$24=0,0,$CF$24))</f>
        <v/>
      </c>
      <c r="CG54" s="551"/>
      <c r="CH54" s="551"/>
      <c r="CI54" s="551"/>
      <c r="CJ54" s="551"/>
      <c r="CK54" s="551"/>
      <c r="CL54" s="551"/>
      <c r="CM54" s="551"/>
      <c r="CN54" s="551"/>
      <c r="CO54" s="551"/>
      <c r="CP54" s="575"/>
    </row>
    <row r="55" spans="1:96" ht="19.5" customHeight="1" x14ac:dyDescent="0.4">
      <c r="C55" s="470" t="str">
        <f>IF($C$25="","",IF($C$25=0,0,$C$25))</f>
        <v/>
      </c>
      <c r="D55" s="471"/>
      <c r="E55" s="471"/>
      <c r="F55" s="471" t="str">
        <f>IF($F$25="","",IF($F$25=0,0,$F$25))</f>
        <v/>
      </c>
      <c r="G55" s="471"/>
      <c r="H55" s="471"/>
      <c r="I55" s="472" t="str">
        <f>IF($I$25="","",IF($I$25=0,0,$I$25))</f>
        <v/>
      </c>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4"/>
      <c r="BC55" s="111" t="str">
        <f>IF($BC$25="","",IF($BC$25=0,0,$BC$25))</f>
        <v/>
      </c>
      <c r="BD55" s="111"/>
      <c r="BE55" s="111"/>
      <c r="BF55" s="595" t="str">
        <f>IF($BF$25="","",IF($BF$25=0,0,$BF$25))</f>
        <v/>
      </c>
      <c r="BG55" s="595"/>
      <c r="BH55" s="595"/>
      <c r="BI55" s="595"/>
      <c r="BJ55" s="595"/>
      <c r="BK55" s="595"/>
      <c r="BL55" s="595"/>
      <c r="BM55" s="595"/>
      <c r="BN55" s="595"/>
      <c r="BO55" s="595"/>
      <c r="BP55" s="595"/>
      <c r="BQ55" s="476" t="str">
        <f>IF($BQ$25="","",IF($BQ$25=0,0,$BQ$25))</f>
        <v/>
      </c>
      <c r="BR55" s="476"/>
      <c r="BS55" s="476"/>
      <c r="BT55" s="476"/>
      <c r="BU55" s="463" t="str">
        <f>IF($BU$25="","",IF($BU$25=0,0,$BU$25))</f>
        <v/>
      </c>
      <c r="BV55" s="595"/>
      <c r="BW55" s="595"/>
      <c r="BX55" s="595"/>
      <c r="BY55" s="595"/>
      <c r="BZ55" s="595"/>
      <c r="CA55" s="595"/>
      <c r="CB55" s="595"/>
      <c r="CC55" s="595"/>
      <c r="CD55" s="595"/>
      <c r="CE55" s="595"/>
      <c r="CF55" s="465" t="str">
        <f>IF($CF$25="","",IF($CF$25=0,0,$CF$25))</f>
        <v/>
      </c>
      <c r="CG55" s="576"/>
      <c r="CH55" s="576"/>
      <c r="CI55" s="576"/>
      <c r="CJ55" s="576"/>
      <c r="CK55" s="576"/>
      <c r="CL55" s="576"/>
      <c r="CM55" s="576"/>
      <c r="CN55" s="576"/>
      <c r="CO55" s="576"/>
      <c r="CP55" s="577"/>
    </row>
    <row r="56" spans="1:96" ht="19.5" customHeight="1" x14ac:dyDescent="0.4">
      <c r="C56" s="80" t="s">
        <v>16</v>
      </c>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1"/>
      <c r="CF56" s="409" t="str">
        <f>IF($CF$26="","",IF($CF$26=0,0,$CF$26))</f>
        <v/>
      </c>
      <c r="CG56" s="578"/>
      <c r="CH56" s="578"/>
      <c r="CI56" s="578"/>
      <c r="CJ56" s="578"/>
      <c r="CK56" s="578"/>
      <c r="CL56" s="578"/>
      <c r="CM56" s="578"/>
      <c r="CN56" s="578"/>
      <c r="CO56" s="578"/>
      <c r="CP56" s="579"/>
    </row>
    <row r="57" spans="1:96" ht="19.5" customHeight="1" x14ac:dyDescent="0.4">
      <c r="C57" s="80" t="s">
        <v>14</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1"/>
      <c r="CF57" s="409" t="str">
        <f>IF($CF$27="","",IF($CF$27=0,0,$CF$27))</f>
        <v/>
      </c>
      <c r="CG57" s="578"/>
      <c r="CH57" s="578"/>
      <c r="CI57" s="578"/>
      <c r="CJ57" s="578"/>
      <c r="CK57" s="578"/>
      <c r="CL57" s="578"/>
      <c r="CM57" s="578"/>
      <c r="CN57" s="578"/>
      <c r="CO57" s="578"/>
      <c r="CP57" s="579"/>
    </row>
    <row r="58" spans="1:96" ht="9" customHeight="1" x14ac:dyDescent="0.4">
      <c r="BO58" s="7"/>
    </row>
    <row r="59" spans="1:96" x14ac:dyDescent="0.4">
      <c r="BK59" s="7"/>
      <c r="BO59" s="7" t="s">
        <v>114</v>
      </c>
      <c r="BW59" s="1" t="s">
        <v>100</v>
      </c>
      <c r="CM59" s="4" t="s">
        <v>13</v>
      </c>
      <c r="CN59" s="100" t="str">
        <f>IF($CN$29="","",IF($CN$29=0,0,$CN$29))</f>
        <v/>
      </c>
      <c r="CO59" s="100"/>
      <c r="CP59" s="100"/>
    </row>
    <row r="60" spans="1:96" ht="9" customHeight="1" x14ac:dyDescent="0.4">
      <c r="BK60" s="7"/>
      <c r="BR60" s="7"/>
      <c r="CM60" s="3"/>
      <c r="CN60" s="3"/>
      <c r="CO60" s="3"/>
      <c r="CP60" s="3"/>
    </row>
    <row r="61" spans="1:96" ht="9" customHeight="1" x14ac:dyDescent="0.4"/>
    <row r="62" spans="1:96" ht="21" customHeight="1" x14ac:dyDescent="0.4">
      <c r="AB62" s="33"/>
      <c r="AI62" s="283" t="s">
        <v>56</v>
      </c>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3"/>
      <c r="BM62" s="3"/>
      <c r="BN62" s="3"/>
      <c r="BO62" s="3"/>
      <c r="BP62" s="2"/>
      <c r="BQ62" s="76" t="s">
        <v>35</v>
      </c>
      <c r="BR62" s="77"/>
      <c r="BS62" s="78"/>
      <c r="BT62" s="78"/>
      <c r="BU62" s="78"/>
      <c r="BV62" s="78"/>
      <c r="BW62" s="63"/>
      <c r="BX62" s="79"/>
      <c r="BY62" s="56"/>
      <c r="BZ62" s="285" t="str">
        <f>IF(請求書Ⅰ!$BZ$2="","",請求書Ⅰ!$BZ$2)</f>
        <v/>
      </c>
      <c r="CA62" s="81"/>
      <c r="CB62" s="81"/>
      <c r="CC62" s="81"/>
      <c r="CD62" s="81"/>
      <c r="CE62" s="230" t="s">
        <v>6</v>
      </c>
      <c r="CF62" s="81"/>
      <c r="CG62" s="285" t="str">
        <f>IF(請求書Ⅰ!$CG$2="","",請求書Ⅰ!$CG$2)</f>
        <v/>
      </c>
      <c r="CH62" s="81"/>
      <c r="CI62" s="81"/>
      <c r="CJ62" s="230" t="s">
        <v>5</v>
      </c>
      <c r="CK62" s="81"/>
      <c r="CL62" s="285" t="str">
        <f>IF(請求書Ⅰ!$CL$2="","",請求書Ⅰ!$CL$2)</f>
        <v/>
      </c>
      <c r="CM62" s="81"/>
      <c r="CN62" s="81"/>
      <c r="CO62" s="230" t="s">
        <v>4</v>
      </c>
      <c r="CP62" s="387"/>
    </row>
    <row r="63" spans="1:96" ht="9.75" customHeight="1" x14ac:dyDescent="0.4">
      <c r="A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5"/>
      <c r="CR63" s="5"/>
    </row>
    <row r="64" spans="1:96" ht="19.5" customHeight="1" x14ac:dyDescent="0.4">
      <c r="A64" s="34"/>
      <c r="AJ64" s="34"/>
      <c r="AK64" s="34"/>
      <c r="AL64" s="34"/>
      <c r="AM64" s="34"/>
      <c r="AN64" s="34"/>
      <c r="AO64" s="34"/>
      <c r="AP64" s="34"/>
      <c r="AQ64" s="34"/>
      <c r="AR64" s="34"/>
      <c r="AS64" s="34"/>
      <c r="AT64" s="34"/>
      <c r="AU64" s="34"/>
      <c r="AV64" s="34"/>
      <c r="AW64" s="34"/>
      <c r="AX64" s="34"/>
      <c r="AY64" s="34"/>
      <c r="AZ64" s="34"/>
      <c r="BA64" s="34"/>
      <c r="BB64" s="34"/>
      <c r="BC64" s="34"/>
      <c r="BD64" s="426" t="s">
        <v>12</v>
      </c>
      <c r="BE64" s="427"/>
      <c r="BF64" s="427"/>
      <c r="BG64" s="427"/>
      <c r="BH64" s="427"/>
      <c r="BI64" s="427"/>
      <c r="BJ64" s="427"/>
      <c r="BK64" s="427"/>
      <c r="BL64" s="427"/>
      <c r="BM64" s="427"/>
      <c r="BN64" s="428"/>
      <c r="BO64" s="433" t="str">
        <f>IF(請求書Ⅰ!$AO$6="","",請求書Ⅰ!$AO$6)</f>
        <v/>
      </c>
      <c r="BP64" s="434"/>
      <c r="BQ64" s="434"/>
      <c r="BR64" s="434"/>
      <c r="BS64" s="434"/>
      <c r="BT64" s="434"/>
      <c r="BU64" s="434"/>
      <c r="BV64" s="434"/>
      <c r="BW64" s="434"/>
      <c r="BX64" s="434"/>
      <c r="BY64" s="434"/>
      <c r="BZ64" s="434"/>
      <c r="CA64" s="434"/>
      <c r="CB64" s="434"/>
      <c r="CC64" s="434"/>
      <c r="CD64" s="434"/>
      <c r="CE64" s="434"/>
      <c r="CF64" s="434"/>
      <c r="CG64" s="434"/>
      <c r="CH64" s="434"/>
      <c r="CI64" s="434"/>
      <c r="CJ64" s="434"/>
      <c r="CK64" s="435"/>
      <c r="CL64" s="435"/>
      <c r="CM64" s="435"/>
      <c r="CN64" s="435"/>
      <c r="CO64" s="435"/>
      <c r="CP64" s="436"/>
      <c r="CQ64" s="5"/>
      <c r="CR64" s="5"/>
    </row>
    <row r="65" spans="3:96" ht="19.5" customHeight="1" x14ac:dyDescent="0.4">
      <c r="BD65" s="429"/>
      <c r="BE65" s="221"/>
      <c r="BF65" s="221"/>
      <c r="BG65" s="221"/>
      <c r="BH65" s="221"/>
      <c r="BI65" s="221"/>
      <c r="BJ65" s="221"/>
      <c r="BK65" s="221"/>
      <c r="BL65" s="221"/>
      <c r="BM65" s="221"/>
      <c r="BN65" s="222"/>
      <c r="BO65" s="437"/>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9"/>
      <c r="CL65" s="439"/>
      <c r="CM65" s="439"/>
      <c r="CN65" s="439"/>
      <c r="CO65" s="439"/>
      <c r="CP65" s="440"/>
    </row>
    <row r="66" spans="3:96" ht="19.5" customHeight="1" x14ac:dyDescent="0.4">
      <c r="BD66" s="430"/>
      <c r="BE66" s="431"/>
      <c r="BF66" s="431"/>
      <c r="BG66" s="431"/>
      <c r="BH66" s="431"/>
      <c r="BI66" s="431"/>
      <c r="BJ66" s="431"/>
      <c r="BK66" s="431"/>
      <c r="BL66" s="431"/>
      <c r="BM66" s="431"/>
      <c r="BN66" s="432"/>
      <c r="BO66" s="441"/>
      <c r="BP66" s="442"/>
      <c r="BQ66" s="442"/>
      <c r="BR66" s="442"/>
      <c r="BS66" s="442"/>
      <c r="BT66" s="442"/>
      <c r="BU66" s="442"/>
      <c r="BV66" s="442"/>
      <c r="BW66" s="442"/>
      <c r="BX66" s="442"/>
      <c r="BY66" s="442"/>
      <c r="BZ66" s="442"/>
      <c r="CA66" s="442"/>
      <c r="CB66" s="442"/>
      <c r="CC66" s="442"/>
      <c r="CD66" s="442"/>
      <c r="CE66" s="442"/>
      <c r="CF66" s="442"/>
      <c r="CG66" s="442"/>
      <c r="CH66" s="442"/>
      <c r="CI66" s="442"/>
      <c r="CJ66" s="442"/>
      <c r="CK66" s="442"/>
      <c r="CL66" s="442"/>
      <c r="CM66" s="442"/>
      <c r="CN66" s="442"/>
      <c r="CO66" s="442"/>
      <c r="CP66" s="443"/>
    </row>
    <row r="67" spans="3:96" ht="10.5" customHeight="1" x14ac:dyDescent="0.4">
      <c r="BZ67" s="4"/>
      <c r="CA67" s="4"/>
      <c r="CB67" s="4"/>
      <c r="CC67" s="4"/>
      <c r="CD67" s="4"/>
      <c r="CE67" s="4"/>
      <c r="CF67" s="4"/>
      <c r="CG67" s="4"/>
      <c r="CH67" s="4"/>
      <c r="CI67" s="4"/>
      <c r="CJ67" s="4"/>
      <c r="CK67" s="4"/>
      <c r="CL67" s="4"/>
      <c r="CM67" s="4"/>
      <c r="CN67" s="4"/>
      <c r="CO67" s="4"/>
      <c r="CP67" s="4"/>
      <c r="CQ67" s="3"/>
      <c r="CR67" s="3"/>
    </row>
    <row r="68" spans="3:96" ht="19.5" customHeight="1" x14ac:dyDescent="0.4">
      <c r="C68" s="398" t="s">
        <v>29</v>
      </c>
      <c r="D68" s="444"/>
      <c r="E68" s="444"/>
      <c r="F68" s="444"/>
      <c r="G68" s="444"/>
      <c r="H68" s="445"/>
      <c r="I68" s="400" t="s">
        <v>11</v>
      </c>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5"/>
      <c r="BC68" s="446" t="s">
        <v>24</v>
      </c>
      <c r="BD68" s="402"/>
      <c r="BE68" s="403"/>
      <c r="BF68" s="400" t="s">
        <v>10</v>
      </c>
      <c r="BG68" s="444"/>
      <c r="BH68" s="444"/>
      <c r="BI68" s="444"/>
      <c r="BJ68" s="444"/>
      <c r="BK68" s="444"/>
      <c r="BL68" s="444"/>
      <c r="BM68" s="444"/>
      <c r="BN68" s="444"/>
      <c r="BO68" s="444"/>
      <c r="BP68" s="445"/>
      <c r="BQ68" s="400" t="s">
        <v>8</v>
      </c>
      <c r="BR68" s="444"/>
      <c r="BS68" s="444"/>
      <c r="BT68" s="445"/>
      <c r="BU68" s="385" t="s">
        <v>9</v>
      </c>
      <c r="BV68" s="444"/>
      <c r="BW68" s="444"/>
      <c r="BX68" s="444"/>
      <c r="BY68" s="444"/>
      <c r="BZ68" s="444"/>
      <c r="CA68" s="444"/>
      <c r="CB68" s="444"/>
      <c r="CC68" s="444"/>
      <c r="CD68" s="444"/>
      <c r="CE68" s="445"/>
      <c r="CF68" s="385" t="s">
        <v>28</v>
      </c>
      <c r="CG68" s="444"/>
      <c r="CH68" s="444"/>
      <c r="CI68" s="444"/>
      <c r="CJ68" s="444"/>
      <c r="CK68" s="444"/>
      <c r="CL68" s="444"/>
      <c r="CM68" s="444"/>
      <c r="CN68" s="444"/>
      <c r="CO68" s="444"/>
      <c r="CP68" s="447"/>
    </row>
    <row r="69" spans="3:96" ht="19.5" customHeight="1" x14ac:dyDescent="0.4">
      <c r="C69" s="457" t="str">
        <f>IF($C$9="","",IF($C$9=0,0,$C$9))</f>
        <v/>
      </c>
      <c r="D69" s="458"/>
      <c r="E69" s="458"/>
      <c r="F69" s="458" t="str">
        <f>IF($F$9="","",IF($F$9=0,0,$F$9))</f>
        <v/>
      </c>
      <c r="G69" s="458"/>
      <c r="H69" s="458"/>
      <c r="I69" s="298" t="str">
        <f>IF($I$9="","",IF($I$9=0,0,$I$9))</f>
        <v/>
      </c>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60"/>
      <c r="BC69" s="461" t="str">
        <f>IF($BC$9="","",IF($BC$9=0,0,$BC$9))</f>
        <v/>
      </c>
      <c r="BD69" s="461"/>
      <c r="BE69" s="461"/>
      <c r="BF69" s="582" t="str">
        <f>IF($BF$9="","",IF($BF$9=0,0,$BF$9))</f>
        <v/>
      </c>
      <c r="BG69" s="582"/>
      <c r="BH69" s="582"/>
      <c r="BI69" s="582"/>
      <c r="BJ69" s="582"/>
      <c r="BK69" s="582"/>
      <c r="BL69" s="582"/>
      <c r="BM69" s="582"/>
      <c r="BN69" s="582"/>
      <c r="BO69" s="582"/>
      <c r="BP69" s="582"/>
      <c r="BQ69" s="462" t="str">
        <f>IF($BQ$9="","",IF($BQ$9=0,0,$BQ$9))</f>
        <v/>
      </c>
      <c r="BR69" s="462"/>
      <c r="BS69" s="462"/>
      <c r="BT69" s="462"/>
      <c r="BU69" s="450" t="str">
        <f>IF($BU$9="","",IF($BU$9=0,0,$BU$9))</f>
        <v/>
      </c>
      <c r="BV69" s="582"/>
      <c r="BW69" s="582"/>
      <c r="BX69" s="582"/>
      <c r="BY69" s="582"/>
      <c r="BZ69" s="582"/>
      <c r="CA69" s="582"/>
      <c r="CB69" s="582"/>
      <c r="CC69" s="582"/>
      <c r="CD69" s="582"/>
      <c r="CE69" s="582"/>
      <c r="CF69" s="450" t="str">
        <f>IF($CF$9="","",IF($CF$9=0,0,$CF$9))</f>
        <v/>
      </c>
      <c r="CG69" s="582"/>
      <c r="CH69" s="582"/>
      <c r="CI69" s="582"/>
      <c r="CJ69" s="582"/>
      <c r="CK69" s="582"/>
      <c r="CL69" s="582"/>
      <c r="CM69" s="582"/>
      <c r="CN69" s="582"/>
      <c r="CO69" s="582"/>
      <c r="CP69" s="583"/>
    </row>
    <row r="70" spans="3:96" ht="19.5" customHeight="1" x14ac:dyDescent="0.4">
      <c r="C70" s="388" t="str">
        <f>IF($C$10="","",IF($C$10=0,0,$C$10))</f>
        <v/>
      </c>
      <c r="D70" s="389"/>
      <c r="E70" s="389"/>
      <c r="F70" s="389" t="str">
        <f>IF($F$10="","",IF($F$10=0,0,$F$10))</f>
        <v/>
      </c>
      <c r="G70" s="389"/>
      <c r="H70" s="389"/>
      <c r="I70" s="453" t="str">
        <f>IF($I$10="","",IF($I$10=0,0,$I$10))</f>
        <v/>
      </c>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5"/>
      <c r="BC70" s="111" t="str">
        <f>IF($BC$10="","",IF($BC$10=0,0,$BC$10))</f>
        <v/>
      </c>
      <c r="BD70" s="111"/>
      <c r="BE70" s="111"/>
      <c r="BF70" s="551" t="str">
        <f>IF($BF$10="","",IF($BF$10=0,0,$BF$10))</f>
        <v/>
      </c>
      <c r="BG70" s="551"/>
      <c r="BH70" s="551"/>
      <c r="BI70" s="551"/>
      <c r="BJ70" s="551"/>
      <c r="BK70" s="551"/>
      <c r="BL70" s="551"/>
      <c r="BM70" s="551"/>
      <c r="BN70" s="551"/>
      <c r="BO70" s="551"/>
      <c r="BP70" s="551"/>
      <c r="BQ70" s="392" t="str">
        <f>IF($BQ$10="","",IF($BQ$10=0,0,$BQ$10))</f>
        <v/>
      </c>
      <c r="BR70" s="392"/>
      <c r="BS70" s="392"/>
      <c r="BT70" s="392"/>
      <c r="BU70" s="393" t="str">
        <f>IF($BU$10="","",IF($BU$10=0,0,$BU$10))</f>
        <v/>
      </c>
      <c r="BV70" s="551"/>
      <c r="BW70" s="551"/>
      <c r="BX70" s="551"/>
      <c r="BY70" s="551"/>
      <c r="BZ70" s="551"/>
      <c r="CA70" s="551"/>
      <c r="CB70" s="551"/>
      <c r="CC70" s="551"/>
      <c r="CD70" s="551"/>
      <c r="CE70" s="551"/>
      <c r="CF70" s="393" t="str">
        <f>IF($CF$10="","",IF($CF$10=0,0,$CF$10))</f>
        <v/>
      </c>
      <c r="CG70" s="551"/>
      <c r="CH70" s="551"/>
      <c r="CI70" s="551"/>
      <c r="CJ70" s="551"/>
      <c r="CK70" s="551"/>
      <c r="CL70" s="551"/>
      <c r="CM70" s="551"/>
      <c r="CN70" s="551"/>
      <c r="CO70" s="551"/>
      <c r="CP70" s="575"/>
    </row>
    <row r="71" spans="3:96" ht="19.5" customHeight="1" x14ac:dyDescent="0.4">
      <c r="C71" s="388" t="str">
        <f>IF($C$11="","",IF($C$11=0,0,$C$11))</f>
        <v/>
      </c>
      <c r="D71" s="389"/>
      <c r="E71" s="389"/>
      <c r="F71" s="389" t="str">
        <f>IF($F$11="","",IF($F$11=0,0,$F$11))</f>
        <v/>
      </c>
      <c r="G71" s="389"/>
      <c r="H71" s="389"/>
      <c r="I71" s="453" t="str">
        <f>IF($I$11="","",IF($I$11=0,0,$I$11))</f>
        <v/>
      </c>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5"/>
      <c r="BC71" s="111" t="str">
        <f>IF($BC$11="","",IF($BC$11=0,0,$BC$11))</f>
        <v/>
      </c>
      <c r="BD71" s="111"/>
      <c r="BE71" s="111"/>
      <c r="BF71" s="551" t="str">
        <f>IF($BF$11="","",IF($BF$11=0,0,$BF$11))</f>
        <v/>
      </c>
      <c r="BG71" s="551"/>
      <c r="BH71" s="551"/>
      <c r="BI71" s="551"/>
      <c r="BJ71" s="551"/>
      <c r="BK71" s="551"/>
      <c r="BL71" s="551"/>
      <c r="BM71" s="551"/>
      <c r="BN71" s="551"/>
      <c r="BO71" s="551"/>
      <c r="BP71" s="551"/>
      <c r="BQ71" s="392" t="str">
        <f>IF($BQ$11="","",IF($BQ$11=0,0,$BQ$11))</f>
        <v/>
      </c>
      <c r="BR71" s="392"/>
      <c r="BS71" s="392"/>
      <c r="BT71" s="392"/>
      <c r="BU71" s="393" t="str">
        <f>IF($BU$11="","",IF($BU$11=0,0,$BU$11))</f>
        <v/>
      </c>
      <c r="BV71" s="551"/>
      <c r="BW71" s="551"/>
      <c r="BX71" s="551"/>
      <c r="BY71" s="551"/>
      <c r="BZ71" s="551"/>
      <c r="CA71" s="551"/>
      <c r="CB71" s="551"/>
      <c r="CC71" s="551"/>
      <c r="CD71" s="551"/>
      <c r="CE71" s="551"/>
      <c r="CF71" s="393" t="str">
        <f>IF($CF$11="","",IF($CF$11=0,0,$CF$11))</f>
        <v/>
      </c>
      <c r="CG71" s="551"/>
      <c r="CH71" s="551"/>
      <c r="CI71" s="551"/>
      <c r="CJ71" s="551"/>
      <c r="CK71" s="551"/>
      <c r="CL71" s="551"/>
      <c r="CM71" s="551"/>
      <c r="CN71" s="551"/>
      <c r="CO71" s="551"/>
      <c r="CP71" s="575"/>
    </row>
    <row r="72" spans="3:96" ht="19.5" customHeight="1" x14ac:dyDescent="0.4">
      <c r="C72" s="388" t="str">
        <f>IF($C$12="","",IF($C$12=0,0,$C$12))</f>
        <v/>
      </c>
      <c r="D72" s="389"/>
      <c r="E72" s="389"/>
      <c r="F72" s="389" t="str">
        <f>IF($F$12="","",IF($F$12=0,0,$F$12))</f>
        <v/>
      </c>
      <c r="G72" s="389"/>
      <c r="H72" s="389"/>
      <c r="I72" s="453" t="str">
        <f>IF($I$12="","",IF($I$12=0,0,$I$12))</f>
        <v/>
      </c>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5"/>
      <c r="BC72" s="111" t="str">
        <f>IF($BC$12="","",IF($BC$12=0,0,$BC$12))</f>
        <v/>
      </c>
      <c r="BD72" s="111"/>
      <c r="BE72" s="111"/>
      <c r="BF72" s="551" t="str">
        <f>IF($BF$12="","",IF($BF$12=0,0,$BF$12))</f>
        <v/>
      </c>
      <c r="BG72" s="551"/>
      <c r="BH72" s="551"/>
      <c r="BI72" s="551"/>
      <c r="BJ72" s="551"/>
      <c r="BK72" s="551"/>
      <c r="BL72" s="551"/>
      <c r="BM72" s="551"/>
      <c r="BN72" s="551"/>
      <c r="BO72" s="551"/>
      <c r="BP72" s="551"/>
      <c r="BQ72" s="392" t="str">
        <f>IF($BQ$12="","",IF($BQ$12=0,0,$BQ$12))</f>
        <v/>
      </c>
      <c r="BR72" s="392"/>
      <c r="BS72" s="392"/>
      <c r="BT72" s="392"/>
      <c r="BU72" s="393" t="str">
        <f>IF($BU$12="","",IF($BU$12=0,0,$BU$12))</f>
        <v/>
      </c>
      <c r="BV72" s="551"/>
      <c r="BW72" s="551"/>
      <c r="BX72" s="551"/>
      <c r="BY72" s="551"/>
      <c r="BZ72" s="551"/>
      <c r="CA72" s="551"/>
      <c r="CB72" s="551"/>
      <c r="CC72" s="551"/>
      <c r="CD72" s="551"/>
      <c r="CE72" s="551"/>
      <c r="CF72" s="393" t="str">
        <f>IF($CF$12="","",IF($CF$12=0,0,$CF$12))</f>
        <v/>
      </c>
      <c r="CG72" s="551"/>
      <c r="CH72" s="551"/>
      <c r="CI72" s="551"/>
      <c r="CJ72" s="551"/>
      <c r="CK72" s="551"/>
      <c r="CL72" s="551"/>
      <c r="CM72" s="551"/>
      <c r="CN72" s="551"/>
      <c r="CO72" s="551"/>
      <c r="CP72" s="575"/>
    </row>
    <row r="73" spans="3:96" ht="19.5" customHeight="1" x14ac:dyDescent="0.4">
      <c r="C73" s="388" t="str">
        <f>IF($C$13="","",IF($C$13=0,0,$C$13))</f>
        <v/>
      </c>
      <c r="D73" s="389"/>
      <c r="E73" s="389"/>
      <c r="F73" s="389" t="str">
        <f>IF($F$13="","",IF($F$13=0,0,$F$13))</f>
        <v/>
      </c>
      <c r="G73" s="389"/>
      <c r="H73" s="389"/>
      <c r="I73" s="453" t="str">
        <f>IF($I$13="","",IF($I$13=0,0,$I$13))</f>
        <v/>
      </c>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5"/>
      <c r="BC73" s="111" t="str">
        <f>IF($BC$13="","",IF($BC$13=0,0,$BC$13))</f>
        <v/>
      </c>
      <c r="BD73" s="111"/>
      <c r="BE73" s="111"/>
      <c r="BF73" s="551" t="str">
        <f>IF($BF$13="","",IF($BF$13=0,0,$BF$13))</f>
        <v/>
      </c>
      <c r="BG73" s="551"/>
      <c r="BH73" s="551"/>
      <c r="BI73" s="551"/>
      <c r="BJ73" s="551"/>
      <c r="BK73" s="551"/>
      <c r="BL73" s="551"/>
      <c r="BM73" s="551"/>
      <c r="BN73" s="551"/>
      <c r="BO73" s="551"/>
      <c r="BP73" s="551"/>
      <c r="BQ73" s="392" t="str">
        <f>IF($BQ$13="","",IF($BQ$13=0,0,$BQ$13))</f>
        <v/>
      </c>
      <c r="BR73" s="392"/>
      <c r="BS73" s="392"/>
      <c r="BT73" s="392"/>
      <c r="BU73" s="393" t="str">
        <f>IF($BU$13="","",IF($BU$13=0,0,$BU$13))</f>
        <v/>
      </c>
      <c r="BV73" s="551"/>
      <c r="BW73" s="551"/>
      <c r="BX73" s="551"/>
      <c r="BY73" s="551"/>
      <c r="BZ73" s="551"/>
      <c r="CA73" s="551"/>
      <c r="CB73" s="551"/>
      <c r="CC73" s="551"/>
      <c r="CD73" s="551"/>
      <c r="CE73" s="551"/>
      <c r="CF73" s="393" t="str">
        <f>IF($CF$13="","",IF($CF$13=0,0,$CF$13))</f>
        <v/>
      </c>
      <c r="CG73" s="551"/>
      <c r="CH73" s="551"/>
      <c r="CI73" s="551"/>
      <c r="CJ73" s="551"/>
      <c r="CK73" s="551"/>
      <c r="CL73" s="551"/>
      <c r="CM73" s="551"/>
      <c r="CN73" s="551"/>
      <c r="CO73" s="551"/>
      <c r="CP73" s="575"/>
    </row>
    <row r="74" spans="3:96" ht="19.5" customHeight="1" x14ac:dyDescent="0.4">
      <c r="C74" s="388" t="str">
        <f>IF($C$14="","",IF($C$14=0,0,$C$14))</f>
        <v/>
      </c>
      <c r="D74" s="389"/>
      <c r="E74" s="389"/>
      <c r="F74" s="389" t="str">
        <f>IF($F$14="","",IF($F$14=0,0,$F$14))</f>
        <v/>
      </c>
      <c r="G74" s="389"/>
      <c r="H74" s="389"/>
      <c r="I74" s="453" t="str">
        <f>IF($I$14="","",IF($I$14=0,0,$I$14))</f>
        <v/>
      </c>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4"/>
      <c r="AY74" s="454"/>
      <c r="AZ74" s="454"/>
      <c r="BA74" s="454"/>
      <c r="BB74" s="455"/>
      <c r="BC74" s="111" t="str">
        <f>IF($BC$14="","",IF($BC$14=0,0,$BC$14))</f>
        <v/>
      </c>
      <c r="BD74" s="111"/>
      <c r="BE74" s="111"/>
      <c r="BF74" s="551" t="str">
        <f>IF($BF$14="","",IF($BF$14=0,0,$BF$14))</f>
        <v/>
      </c>
      <c r="BG74" s="551"/>
      <c r="BH74" s="551"/>
      <c r="BI74" s="551"/>
      <c r="BJ74" s="551"/>
      <c r="BK74" s="551"/>
      <c r="BL74" s="551"/>
      <c r="BM74" s="551"/>
      <c r="BN74" s="551"/>
      <c r="BO74" s="551"/>
      <c r="BP74" s="551"/>
      <c r="BQ74" s="392" t="str">
        <f>IF($BQ$14="","",IF($BQ$14=0,0,$BQ$14))</f>
        <v/>
      </c>
      <c r="BR74" s="392"/>
      <c r="BS74" s="392"/>
      <c r="BT74" s="392"/>
      <c r="BU74" s="393" t="str">
        <f>IF($BU$14="","",IF($BU$14=0,0,$BU$14))</f>
        <v/>
      </c>
      <c r="BV74" s="551"/>
      <c r="BW74" s="551"/>
      <c r="BX74" s="551"/>
      <c r="BY74" s="551"/>
      <c r="BZ74" s="551"/>
      <c r="CA74" s="551"/>
      <c r="CB74" s="551"/>
      <c r="CC74" s="551"/>
      <c r="CD74" s="551"/>
      <c r="CE74" s="551"/>
      <c r="CF74" s="393" t="str">
        <f>IF($CF$14="","",IF($CF$14=0,0,$CF$14))</f>
        <v/>
      </c>
      <c r="CG74" s="551"/>
      <c r="CH74" s="551"/>
      <c r="CI74" s="551"/>
      <c r="CJ74" s="551"/>
      <c r="CK74" s="551"/>
      <c r="CL74" s="551"/>
      <c r="CM74" s="551"/>
      <c r="CN74" s="551"/>
      <c r="CO74" s="551"/>
      <c r="CP74" s="575"/>
    </row>
    <row r="75" spans="3:96" ht="19.5" customHeight="1" x14ac:dyDescent="0.4">
      <c r="C75" s="388" t="str">
        <f>IF($C$15="","",IF($C$15=0,0,$C$15))</f>
        <v/>
      </c>
      <c r="D75" s="389"/>
      <c r="E75" s="389"/>
      <c r="F75" s="389" t="str">
        <f>IF($F$15="","",IF($F$15=0,0,$F$15))</f>
        <v/>
      </c>
      <c r="G75" s="389"/>
      <c r="H75" s="389"/>
      <c r="I75" s="453" t="str">
        <f>IF($I$15="","",IF($I$15=0,0,$I$15))</f>
        <v/>
      </c>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4"/>
      <c r="AY75" s="454"/>
      <c r="AZ75" s="454"/>
      <c r="BA75" s="454"/>
      <c r="BB75" s="455"/>
      <c r="BC75" s="111" t="str">
        <f>IF($BC$15="","",IF($BC$15=0,0,$BC$15))</f>
        <v/>
      </c>
      <c r="BD75" s="111"/>
      <c r="BE75" s="111"/>
      <c r="BF75" s="551" t="str">
        <f>IF($BF$15="","",IF($BF$15=0,0,$BF$15))</f>
        <v/>
      </c>
      <c r="BG75" s="551"/>
      <c r="BH75" s="551"/>
      <c r="BI75" s="551"/>
      <c r="BJ75" s="551"/>
      <c r="BK75" s="551"/>
      <c r="BL75" s="551"/>
      <c r="BM75" s="551"/>
      <c r="BN75" s="551"/>
      <c r="BO75" s="551"/>
      <c r="BP75" s="551"/>
      <c r="BQ75" s="392" t="str">
        <f>IF($BQ$15="","",IF($BQ$15=0,0,$BQ$15))</f>
        <v/>
      </c>
      <c r="BR75" s="392"/>
      <c r="BS75" s="392"/>
      <c r="BT75" s="392"/>
      <c r="BU75" s="393" t="str">
        <f>IF($BU$15="","",IF($BU$15=0,0,$BU$15))</f>
        <v/>
      </c>
      <c r="BV75" s="551"/>
      <c r="BW75" s="551"/>
      <c r="BX75" s="551"/>
      <c r="BY75" s="551"/>
      <c r="BZ75" s="551"/>
      <c r="CA75" s="551"/>
      <c r="CB75" s="551"/>
      <c r="CC75" s="551"/>
      <c r="CD75" s="551"/>
      <c r="CE75" s="551"/>
      <c r="CF75" s="393" t="str">
        <f>IF($CF$15="","",IF($CF$15=0,0,$CF$15))</f>
        <v/>
      </c>
      <c r="CG75" s="551"/>
      <c r="CH75" s="551"/>
      <c r="CI75" s="551"/>
      <c r="CJ75" s="551"/>
      <c r="CK75" s="551"/>
      <c r="CL75" s="551"/>
      <c r="CM75" s="551"/>
      <c r="CN75" s="551"/>
      <c r="CO75" s="551"/>
      <c r="CP75" s="575"/>
    </row>
    <row r="76" spans="3:96" ht="19.5" customHeight="1" x14ac:dyDescent="0.4">
      <c r="C76" s="388" t="str">
        <f>IF($C$16="","",IF($C$16=0,0,$C$16))</f>
        <v/>
      </c>
      <c r="D76" s="389"/>
      <c r="E76" s="389"/>
      <c r="F76" s="389" t="str">
        <f>IF($F$16="","",IF($F$16=0,0,$F$16))</f>
        <v/>
      </c>
      <c r="G76" s="389"/>
      <c r="H76" s="389"/>
      <c r="I76" s="453" t="str">
        <f>IF($I$16="","",IF($I$16=0,0,$I$16))</f>
        <v/>
      </c>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4"/>
      <c r="AY76" s="454"/>
      <c r="AZ76" s="454"/>
      <c r="BA76" s="454"/>
      <c r="BB76" s="455"/>
      <c r="BC76" s="111" t="str">
        <f>IF($BC$16="","",IF($BC$16=0,0,$BC$16))</f>
        <v/>
      </c>
      <c r="BD76" s="111"/>
      <c r="BE76" s="111"/>
      <c r="BF76" s="551" t="str">
        <f>IF($BF$16="","",IF($BF$16=0,0,$BF$16))</f>
        <v/>
      </c>
      <c r="BG76" s="551"/>
      <c r="BH76" s="551"/>
      <c r="BI76" s="551"/>
      <c r="BJ76" s="551"/>
      <c r="BK76" s="551"/>
      <c r="BL76" s="551"/>
      <c r="BM76" s="551"/>
      <c r="BN76" s="551"/>
      <c r="BO76" s="551"/>
      <c r="BP76" s="551"/>
      <c r="BQ76" s="392" t="str">
        <f>IF($BQ$16="","",IF($BQ$16=0,0,$BQ$16))</f>
        <v/>
      </c>
      <c r="BR76" s="392"/>
      <c r="BS76" s="392"/>
      <c r="BT76" s="392"/>
      <c r="BU76" s="393" t="str">
        <f>IF($BU$16="","",IF($BU$16=0,0,$BU$16))</f>
        <v/>
      </c>
      <c r="BV76" s="551"/>
      <c r="BW76" s="551"/>
      <c r="BX76" s="551"/>
      <c r="BY76" s="551"/>
      <c r="BZ76" s="551"/>
      <c r="CA76" s="551"/>
      <c r="CB76" s="551"/>
      <c r="CC76" s="551"/>
      <c r="CD76" s="551"/>
      <c r="CE76" s="551"/>
      <c r="CF76" s="393" t="str">
        <f>IF($CF$16="","",IF($CF$16=0,0,$CF$16))</f>
        <v/>
      </c>
      <c r="CG76" s="551"/>
      <c r="CH76" s="551"/>
      <c r="CI76" s="551"/>
      <c r="CJ76" s="551"/>
      <c r="CK76" s="551"/>
      <c r="CL76" s="551"/>
      <c r="CM76" s="551"/>
      <c r="CN76" s="551"/>
      <c r="CO76" s="551"/>
      <c r="CP76" s="575"/>
    </row>
    <row r="77" spans="3:96" ht="19.5" customHeight="1" x14ac:dyDescent="0.4">
      <c r="C77" s="388" t="str">
        <f>IF($C$17="","",IF($C$17=0,0,$C$17))</f>
        <v/>
      </c>
      <c r="D77" s="389"/>
      <c r="E77" s="389"/>
      <c r="F77" s="389" t="str">
        <f>IF($F$17="","",IF($F$17=0,0,$F$17))</f>
        <v/>
      </c>
      <c r="G77" s="389"/>
      <c r="H77" s="389"/>
      <c r="I77" s="453" t="str">
        <f>IF($I$17="","",IF($I$17=0,0,$I$17))</f>
        <v/>
      </c>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4"/>
      <c r="AY77" s="454"/>
      <c r="AZ77" s="454"/>
      <c r="BA77" s="454"/>
      <c r="BB77" s="455"/>
      <c r="BC77" s="111" t="str">
        <f>IF($BC$17="","",IF($BC$17=0,0,$BC$17))</f>
        <v/>
      </c>
      <c r="BD77" s="111"/>
      <c r="BE77" s="111"/>
      <c r="BF77" s="551" t="str">
        <f>IF($BF$17="","",IF($BF$17=0,0,$BF$17))</f>
        <v/>
      </c>
      <c r="BG77" s="551"/>
      <c r="BH77" s="551"/>
      <c r="BI77" s="551"/>
      <c r="BJ77" s="551"/>
      <c r="BK77" s="551"/>
      <c r="BL77" s="551"/>
      <c r="BM77" s="551"/>
      <c r="BN77" s="551"/>
      <c r="BO77" s="551"/>
      <c r="BP77" s="551"/>
      <c r="BQ77" s="392" t="str">
        <f>IF($BQ$17="","",IF($BQ$17=0,0,$BQ$17))</f>
        <v/>
      </c>
      <c r="BR77" s="392"/>
      <c r="BS77" s="392"/>
      <c r="BT77" s="392"/>
      <c r="BU77" s="393" t="str">
        <f>IF($BU$17="","",IF($BU$17=0,0,$BU$17))</f>
        <v/>
      </c>
      <c r="BV77" s="551"/>
      <c r="BW77" s="551"/>
      <c r="BX77" s="551"/>
      <c r="BY77" s="551"/>
      <c r="BZ77" s="551"/>
      <c r="CA77" s="551"/>
      <c r="CB77" s="551"/>
      <c r="CC77" s="551"/>
      <c r="CD77" s="551"/>
      <c r="CE77" s="551"/>
      <c r="CF77" s="393" t="str">
        <f>IF($CF$17="","",IF($CF$17=0,0,$CF$17))</f>
        <v/>
      </c>
      <c r="CG77" s="551"/>
      <c r="CH77" s="551"/>
      <c r="CI77" s="551"/>
      <c r="CJ77" s="551"/>
      <c r="CK77" s="551"/>
      <c r="CL77" s="551"/>
      <c r="CM77" s="551"/>
      <c r="CN77" s="551"/>
      <c r="CO77" s="551"/>
      <c r="CP77" s="575"/>
    </row>
    <row r="78" spans="3:96" ht="19.5" customHeight="1" x14ac:dyDescent="0.4">
      <c r="C78" s="388" t="str">
        <f>IF($C$18="","",IF($C$18=0,0,$C$18))</f>
        <v/>
      </c>
      <c r="D78" s="389"/>
      <c r="E78" s="389"/>
      <c r="F78" s="389" t="str">
        <f>IF($F$18="","",IF($F$18=0,0,$F$18))</f>
        <v/>
      </c>
      <c r="G78" s="389"/>
      <c r="H78" s="389"/>
      <c r="I78" s="453" t="str">
        <f>IF($I$18="","",IF($I$18=0,0,$I$18))</f>
        <v/>
      </c>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5"/>
      <c r="BC78" s="111" t="str">
        <f>IF($BC$18="","",IF($BC$18=0,0,$BC$18))</f>
        <v/>
      </c>
      <c r="BD78" s="111"/>
      <c r="BE78" s="111"/>
      <c r="BF78" s="551" t="str">
        <f>IF($BF$18="","",IF($BF$18=0,0,$BF$18))</f>
        <v/>
      </c>
      <c r="BG78" s="551"/>
      <c r="BH78" s="551"/>
      <c r="BI78" s="551"/>
      <c r="BJ78" s="551"/>
      <c r="BK78" s="551"/>
      <c r="BL78" s="551"/>
      <c r="BM78" s="551"/>
      <c r="BN78" s="551"/>
      <c r="BO78" s="551"/>
      <c r="BP78" s="551"/>
      <c r="BQ78" s="392" t="str">
        <f>IF($BQ$18="","",IF($BQ$18=0,0,$BQ$18))</f>
        <v/>
      </c>
      <c r="BR78" s="392"/>
      <c r="BS78" s="392"/>
      <c r="BT78" s="392"/>
      <c r="BU78" s="393" t="str">
        <f>IF($BU$18="","",IF($BU$18=0,0,$BU$18))</f>
        <v/>
      </c>
      <c r="BV78" s="551"/>
      <c r="BW78" s="551"/>
      <c r="BX78" s="551"/>
      <c r="BY78" s="551"/>
      <c r="BZ78" s="551"/>
      <c r="CA78" s="551"/>
      <c r="CB78" s="551"/>
      <c r="CC78" s="551"/>
      <c r="CD78" s="551"/>
      <c r="CE78" s="551"/>
      <c r="CF78" s="393" t="str">
        <f>IF($CF$18="","",IF($CF$18=0,0,$CF$18))</f>
        <v/>
      </c>
      <c r="CG78" s="551"/>
      <c r="CH78" s="551"/>
      <c r="CI78" s="551"/>
      <c r="CJ78" s="551"/>
      <c r="CK78" s="551"/>
      <c r="CL78" s="551"/>
      <c r="CM78" s="551"/>
      <c r="CN78" s="551"/>
      <c r="CO78" s="551"/>
      <c r="CP78" s="575"/>
    </row>
    <row r="79" spans="3:96" ht="19.5" customHeight="1" x14ac:dyDescent="0.4">
      <c r="C79" s="388" t="str">
        <f>IF($C$19="","",IF($C$19=0,0,$C$19))</f>
        <v/>
      </c>
      <c r="D79" s="389"/>
      <c r="E79" s="389"/>
      <c r="F79" s="389" t="str">
        <f>IF($F$19="","",IF($F$19=0,0,$F$19))</f>
        <v/>
      </c>
      <c r="G79" s="389"/>
      <c r="H79" s="389"/>
      <c r="I79" s="453" t="str">
        <f>IF($I$19="","",IF($I$19=0,0,$I$19))</f>
        <v/>
      </c>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54"/>
      <c r="AZ79" s="454"/>
      <c r="BA79" s="454"/>
      <c r="BB79" s="455"/>
      <c r="BC79" s="111" t="str">
        <f>IF($BC$19="","",IF($BC$19=0,0,$BC$19))</f>
        <v/>
      </c>
      <c r="BD79" s="111"/>
      <c r="BE79" s="111"/>
      <c r="BF79" s="551" t="str">
        <f>IF($BF$19="","",IF($BF$19=0,0,$BF$19))</f>
        <v/>
      </c>
      <c r="BG79" s="551"/>
      <c r="BH79" s="551"/>
      <c r="BI79" s="551"/>
      <c r="BJ79" s="551"/>
      <c r="BK79" s="551"/>
      <c r="BL79" s="551"/>
      <c r="BM79" s="551"/>
      <c r="BN79" s="551"/>
      <c r="BO79" s="551"/>
      <c r="BP79" s="551"/>
      <c r="BQ79" s="392" t="str">
        <f>IF($BQ$19="","",IF($BQ$19=0,0,$BQ$19))</f>
        <v/>
      </c>
      <c r="BR79" s="392"/>
      <c r="BS79" s="392"/>
      <c r="BT79" s="392"/>
      <c r="BU79" s="393" t="str">
        <f>IF($BU$19="","",IF($BU$19=0,0,$BU$19))</f>
        <v/>
      </c>
      <c r="BV79" s="551"/>
      <c r="BW79" s="551"/>
      <c r="BX79" s="551"/>
      <c r="BY79" s="551"/>
      <c r="BZ79" s="551"/>
      <c r="CA79" s="551"/>
      <c r="CB79" s="551"/>
      <c r="CC79" s="551"/>
      <c r="CD79" s="551"/>
      <c r="CE79" s="551"/>
      <c r="CF79" s="393" t="str">
        <f>IF($CF$19="","",IF($CF$19=0,0,$CF$19))</f>
        <v/>
      </c>
      <c r="CG79" s="551"/>
      <c r="CH79" s="551"/>
      <c r="CI79" s="551"/>
      <c r="CJ79" s="551"/>
      <c r="CK79" s="551"/>
      <c r="CL79" s="551"/>
      <c r="CM79" s="551"/>
      <c r="CN79" s="551"/>
      <c r="CO79" s="551"/>
      <c r="CP79" s="575"/>
    </row>
    <row r="80" spans="3:96" ht="19.5" customHeight="1" x14ac:dyDescent="0.4">
      <c r="C80" s="388" t="str">
        <f>IF($C$20="","",IF($C$20=0,0,$C$20))</f>
        <v/>
      </c>
      <c r="D80" s="389"/>
      <c r="E80" s="389"/>
      <c r="F80" s="389" t="str">
        <f>IF($F$20="","",IF($F$20=0,0,$F$20))</f>
        <v/>
      </c>
      <c r="G80" s="389"/>
      <c r="H80" s="389"/>
      <c r="I80" s="453" t="str">
        <f>IF($I$20="","",IF($I$20=0,0,$I$20))</f>
        <v/>
      </c>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5"/>
      <c r="BC80" s="111" t="str">
        <f>IF($BC$20="","",IF($BC$20=0,0,$BC$20))</f>
        <v/>
      </c>
      <c r="BD80" s="111"/>
      <c r="BE80" s="111"/>
      <c r="BF80" s="551" t="str">
        <f>IF($BF$20="","",IF($BF$20=0,0,$BF$20))</f>
        <v/>
      </c>
      <c r="BG80" s="551"/>
      <c r="BH80" s="551"/>
      <c r="BI80" s="551"/>
      <c r="BJ80" s="551"/>
      <c r="BK80" s="551"/>
      <c r="BL80" s="551"/>
      <c r="BM80" s="551"/>
      <c r="BN80" s="551"/>
      <c r="BO80" s="551"/>
      <c r="BP80" s="551"/>
      <c r="BQ80" s="392" t="str">
        <f>IF($BQ$20="","",IF($BQ$20=0,0,$BQ$20))</f>
        <v/>
      </c>
      <c r="BR80" s="392"/>
      <c r="BS80" s="392"/>
      <c r="BT80" s="392"/>
      <c r="BU80" s="393" t="str">
        <f>IF($BU$20="","",IF($BU$20=0,0,$BU$20))</f>
        <v/>
      </c>
      <c r="BV80" s="551"/>
      <c r="BW80" s="551"/>
      <c r="BX80" s="551"/>
      <c r="BY80" s="551"/>
      <c r="BZ80" s="551"/>
      <c r="CA80" s="551"/>
      <c r="CB80" s="551"/>
      <c r="CC80" s="551"/>
      <c r="CD80" s="551"/>
      <c r="CE80" s="551"/>
      <c r="CF80" s="393" t="str">
        <f>IF($CF$20="","",IF($CF$20=0,0,$CF$20))</f>
        <v/>
      </c>
      <c r="CG80" s="551"/>
      <c r="CH80" s="551"/>
      <c r="CI80" s="551"/>
      <c r="CJ80" s="551"/>
      <c r="CK80" s="551"/>
      <c r="CL80" s="551"/>
      <c r="CM80" s="551"/>
      <c r="CN80" s="551"/>
      <c r="CO80" s="551"/>
      <c r="CP80" s="575"/>
    </row>
    <row r="81" spans="1:96" ht="19.5" customHeight="1" x14ac:dyDescent="0.4">
      <c r="C81" s="388" t="str">
        <f>IF($C$21="","",IF($C$21=0,0,$C$21))</f>
        <v/>
      </c>
      <c r="D81" s="389"/>
      <c r="E81" s="389"/>
      <c r="F81" s="389" t="str">
        <f>IF($F$21="","",IF($F$21=0,0,$F$21))</f>
        <v/>
      </c>
      <c r="G81" s="389"/>
      <c r="H81" s="389"/>
      <c r="I81" s="453" t="str">
        <f>IF($I$21="","",IF($I$21=0,0,$I$21))</f>
        <v/>
      </c>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4"/>
      <c r="AY81" s="454"/>
      <c r="AZ81" s="454"/>
      <c r="BA81" s="454"/>
      <c r="BB81" s="455"/>
      <c r="BC81" s="111" t="str">
        <f>IF($BC$21="","",IF($BC$21=0,0,$BC$21))</f>
        <v/>
      </c>
      <c r="BD81" s="111"/>
      <c r="BE81" s="111"/>
      <c r="BF81" s="551" t="str">
        <f>IF($BF$21="","",IF($BF$21=0,0,$BF$21))</f>
        <v/>
      </c>
      <c r="BG81" s="551"/>
      <c r="BH81" s="551"/>
      <c r="BI81" s="551"/>
      <c r="BJ81" s="551"/>
      <c r="BK81" s="551"/>
      <c r="BL81" s="551"/>
      <c r="BM81" s="551"/>
      <c r="BN81" s="551"/>
      <c r="BO81" s="551"/>
      <c r="BP81" s="551"/>
      <c r="BQ81" s="392" t="str">
        <f>IF($BQ$21="","",IF($BQ$21=0,0,$BQ$21))</f>
        <v/>
      </c>
      <c r="BR81" s="392"/>
      <c r="BS81" s="392"/>
      <c r="BT81" s="392"/>
      <c r="BU81" s="393" t="str">
        <f>IF($BU$21="","",IF($BU$21=0,0,$BU$21))</f>
        <v/>
      </c>
      <c r="BV81" s="551"/>
      <c r="BW81" s="551"/>
      <c r="BX81" s="551"/>
      <c r="BY81" s="551"/>
      <c r="BZ81" s="551"/>
      <c r="CA81" s="551"/>
      <c r="CB81" s="551"/>
      <c r="CC81" s="551"/>
      <c r="CD81" s="551"/>
      <c r="CE81" s="551"/>
      <c r="CF81" s="393" t="str">
        <f>IF($CF$21="","",IF($CF$21=0,0,$CF$21))</f>
        <v/>
      </c>
      <c r="CG81" s="551"/>
      <c r="CH81" s="551"/>
      <c r="CI81" s="551"/>
      <c r="CJ81" s="551"/>
      <c r="CK81" s="551"/>
      <c r="CL81" s="551"/>
      <c r="CM81" s="551"/>
      <c r="CN81" s="551"/>
      <c r="CO81" s="551"/>
      <c r="CP81" s="575"/>
    </row>
    <row r="82" spans="1:96" ht="19.5" customHeight="1" x14ac:dyDescent="0.4">
      <c r="C82" s="388" t="str">
        <f>IF($C$22="","",IF($C$22=0,0,$C$22))</f>
        <v/>
      </c>
      <c r="D82" s="389"/>
      <c r="E82" s="389"/>
      <c r="F82" s="389" t="str">
        <f>IF($F$22="","",IF($F$22=0,0,$F$22))</f>
        <v/>
      </c>
      <c r="G82" s="389"/>
      <c r="H82" s="389"/>
      <c r="I82" s="453" t="str">
        <f>IF($I$22="","",IF($I$22=0,0,$I$22))</f>
        <v/>
      </c>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4"/>
      <c r="AY82" s="454"/>
      <c r="AZ82" s="454"/>
      <c r="BA82" s="454"/>
      <c r="BB82" s="455"/>
      <c r="BC82" s="111" t="str">
        <f>IF($BC$22="","",IF($BC$22=0,0,$BC$22))</f>
        <v/>
      </c>
      <c r="BD82" s="111"/>
      <c r="BE82" s="111"/>
      <c r="BF82" s="551" t="str">
        <f>IF($BF$22="","",IF($BF$22=0,0,$BF$22))</f>
        <v/>
      </c>
      <c r="BG82" s="551"/>
      <c r="BH82" s="551"/>
      <c r="BI82" s="551"/>
      <c r="BJ82" s="551"/>
      <c r="BK82" s="551"/>
      <c r="BL82" s="551"/>
      <c r="BM82" s="551"/>
      <c r="BN82" s="551"/>
      <c r="BO82" s="551"/>
      <c r="BP82" s="551"/>
      <c r="BQ82" s="392" t="str">
        <f>IF($BQ$22="","",IF($BQ$22=0,0,$BQ$22))</f>
        <v/>
      </c>
      <c r="BR82" s="392"/>
      <c r="BS82" s="392"/>
      <c r="BT82" s="392"/>
      <c r="BU82" s="393" t="str">
        <f>IF($BU$22="","",IF($BU$22=0,0,$BU$22))</f>
        <v/>
      </c>
      <c r="BV82" s="551"/>
      <c r="BW82" s="551"/>
      <c r="BX82" s="551"/>
      <c r="BY82" s="551"/>
      <c r="BZ82" s="551"/>
      <c r="CA82" s="551"/>
      <c r="CB82" s="551"/>
      <c r="CC82" s="551"/>
      <c r="CD82" s="551"/>
      <c r="CE82" s="551"/>
      <c r="CF82" s="393" t="str">
        <f>IF($CF$22="","",IF($CF$22=0,0,$CF$22))</f>
        <v/>
      </c>
      <c r="CG82" s="551"/>
      <c r="CH82" s="551"/>
      <c r="CI82" s="551"/>
      <c r="CJ82" s="551"/>
      <c r="CK82" s="551"/>
      <c r="CL82" s="551"/>
      <c r="CM82" s="551"/>
      <c r="CN82" s="551"/>
      <c r="CO82" s="551"/>
      <c r="CP82" s="575"/>
    </row>
    <row r="83" spans="1:96" ht="19.5" customHeight="1" x14ac:dyDescent="0.4">
      <c r="C83" s="388" t="str">
        <f>IF($C$23="","",IF($C$23=0,0,$C$23))</f>
        <v/>
      </c>
      <c r="D83" s="389"/>
      <c r="E83" s="389"/>
      <c r="F83" s="389" t="str">
        <f>IF($F$23="","",IF($F$23=0,0,$F$23))</f>
        <v/>
      </c>
      <c r="G83" s="389"/>
      <c r="H83" s="389"/>
      <c r="I83" s="453" t="str">
        <f>IF($I$23="","",IF($I$23=0,0,$I$23))</f>
        <v/>
      </c>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BB83" s="455"/>
      <c r="BC83" s="111" t="str">
        <f>IF($BC$23="","",IF($BC$23=0,0,$BC$23))</f>
        <v/>
      </c>
      <c r="BD83" s="111"/>
      <c r="BE83" s="111"/>
      <c r="BF83" s="551" t="str">
        <f>IF($BF$23="","",IF($BF$23=0,0,$BF$23))</f>
        <v/>
      </c>
      <c r="BG83" s="551"/>
      <c r="BH83" s="551"/>
      <c r="BI83" s="551"/>
      <c r="BJ83" s="551"/>
      <c r="BK83" s="551"/>
      <c r="BL83" s="551"/>
      <c r="BM83" s="551"/>
      <c r="BN83" s="551"/>
      <c r="BO83" s="551"/>
      <c r="BP83" s="551"/>
      <c r="BQ83" s="392" t="str">
        <f>IF($BQ$23="","",IF($BQ$23=0,0,$BQ$23))</f>
        <v/>
      </c>
      <c r="BR83" s="392"/>
      <c r="BS83" s="392"/>
      <c r="BT83" s="392"/>
      <c r="BU83" s="393" t="str">
        <f>IF($BU$23="","",IF($BU$23=0,0,$BU$23))</f>
        <v/>
      </c>
      <c r="BV83" s="551"/>
      <c r="BW83" s="551"/>
      <c r="BX83" s="551"/>
      <c r="BY83" s="551"/>
      <c r="BZ83" s="551"/>
      <c r="CA83" s="551"/>
      <c r="CB83" s="551"/>
      <c r="CC83" s="551"/>
      <c r="CD83" s="551"/>
      <c r="CE83" s="551"/>
      <c r="CF83" s="393" t="str">
        <f>IF($CF$23="","",IF($CF$23=0,0,$CF$23))</f>
        <v/>
      </c>
      <c r="CG83" s="551"/>
      <c r="CH83" s="551"/>
      <c r="CI83" s="551"/>
      <c r="CJ83" s="551"/>
      <c r="CK83" s="551"/>
      <c r="CL83" s="551"/>
      <c r="CM83" s="551"/>
      <c r="CN83" s="551"/>
      <c r="CO83" s="551"/>
      <c r="CP83" s="575"/>
    </row>
    <row r="84" spans="1:96" ht="19.5" customHeight="1" x14ac:dyDescent="0.4">
      <c r="C84" s="388" t="str">
        <f>IF($C$24="","",IF($C$24=0,0,$C$24))</f>
        <v/>
      </c>
      <c r="D84" s="389"/>
      <c r="E84" s="389"/>
      <c r="F84" s="389" t="str">
        <f>IF($F$24="","",IF($F$24=0,0,$F$24))</f>
        <v/>
      </c>
      <c r="G84" s="389"/>
      <c r="H84" s="389"/>
      <c r="I84" s="453" t="str">
        <f>IF($I$24="","",IF($I$24=0,0,$I$24))</f>
        <v/>
      </c>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5"/>
      <c r="BC84" s="111" t="str">
        <f>IF($BC$24="","",IF($BC$24=0,0,$BC$24))</f>
        <v/>
      </c>
      <c r="BD84" s="111"/>
      <c r="BE84" s="111"/>
      <c r="BF84" s="551" t="str">
        <f>IF($BF$24="","",IF($BF$24=0,0,$BF$24))</f>
        <v/>
      </c>
      <c r="BG84" s="551"/>
      <c r="BH84" s="551"/>
      <c r="BI84" s="551"/>
      <c r="BJ84" s="551"/>
      <c r="BK84" s="551"/>
      <c r="BL84" s="551"/>
      <c r="BM84" s="551"/>
      <c r="BN84" s="551"/>
      <c r="BO84" s="551"/>
      <c r="BP84" s="551"/>
      <c r="BQ84" s="392" t="str">
        <f>IF($BQ$24="","",IF($BQ$24=0,0,$BQ$24))</f>
        <v/>
      </c>
      <c r="BR84" s="392"/>
      <c r="BS84" s="392"/>
      <c r="BT84" s="392"/>
      <c r="BU84" s="393" t="str">
        <f>IF($BU$24="","",IF($BU$24=0,0,$BU$24))</f>
        <v/>
      </c>
      <c r="BV84" s="551"/>
      <c r="BW84" s="551"/>
      <c r="BX84" s="551"/>
      <c r="BY84" s="551"/>
      <c r="BZ84" s="551"/>
      <c r="CA84" s="551"/>
      <c r="CB84" s="551"/>
      <c r="CC84" s="551"/>
      <c r="CD84" s="551"/>
      <c r="CE84" s="551"/>
      <c r="CF84" s="393" t="str">
        <f>IF($CF$24="","",IF($CF$24=0,0,$CF$24))</f>
        <v/>
      </c>
      <c r="CG84" s="551"/>
      <c r="CH84" s="551"/>
      <c r="CI84" s="551"/>
      <c r="CJ84" s="551"/>
      <c r="CK84" s="551"/>
      <c r="CL84" s="551"/>
      <c r="CM84" s="551"/>
      <c r="CN84" s="551"/>
      <c r="CO84" s="551"/>
      <c r="CP84" s="575"/>
    </row>
    <row r="85" spans="1:96" ht="19.5" customHeight="1" x14ac:dyDescent="0.4">
      <c r="C85" s="470" t="str">
        <f>IF($C$25="","",IF($C$25=0,0,$C$25))</f>
        <v/>
      </c>
      <c r="D85" s="471"/>
      <c r="E85" s="471"/>
      <c r="F85" s="471" t="str">
        <f>IF($F$25="","",IF($F$25=0,0,$F$25))</f>
        <v/>
      </c>
      <c r="G85" s="471"/>
      <c r="H85" s="471"/>
      <c r="I85" s="472" t="str">
        <f>IF($I$25="","",IF($I$25=0,0,$I$25))</f>
        <v/>
      </c>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473"/>
      <c r="AK85" s="473"/>
      <c r="AL85" s="473"/>
      <c r="AM85" s="473"/>
      <c r="AN85" s="473"/>
      <c r="AO85" s="473"/>
      <c r="AP85" s="473"/>
      <c r="AQ85" s="473"/>
      <c r="AR85" s="473"/>
      <c r="AS85" s="473"/>
      <c r="AT85" s="473"/>
      <c r="AU85" s="473"/>
      <c r="AV85" s="473"/>
      <c r="AW85" s="473"/>
      <c r="AX85" s="473"/>
      <c r="AY85" s="473"/>
      <c r="AZ85" s="473"/>
      <c r="BA85" s="473"/>
      <c r="BB85" s="474"/>
      <c r="BC85" s="111" t="str">
        <f>IF($BC$25="","",IF($BC$25=0,0,$BC$25))</f>
        <v/>
      </c>
      <c r="BD85" s="111"/>
      <c r="BE85" s="111"/>
      <c r="BF85" s="595" t="str">
        <f>IF($BF$25="","",IF($BF$25=0,0,$BF$25))</f>
        <v/>
      </c>
      <c r="BG85" s="595"/>
      <c r="BH85" s="595"/>
      <c r="BI85" s="595"/>
      <c r="BJ85" s="595"/>
      <c r="BK85" s="595"/>
      <c r="BL85" s="595"/>
      <c r="BM85" s="595"/>
      <c r="BN85" s="595"/>
      <c r="BO85" s="595"/>
      <c r="BP85" s="595"/>
      <c r="BQ85" s="476" t="str">
        <f>IF($BQ$25="","",IF($BQ$25=0,0,$BQ$25))</f>
        <v/>
      </c>
      <c r="BR85" s="476"/>
      <c r="BS85" s="476"/>
      <c r="BT85" s="476"/>
      <c r="BU85" s="463" t="str">
        <f>IF($BU$25="","",IF($BU$25=0,0,$BU$25))</f>
        <v/>
      </c>
      <c r="BV85" s="595"/>
      <c r="BW85" s="595"/>
      <c r="BX85" s="595"/>
      <c r="BY85" s="595"/>
      <c r="BZ85" s="595"/>
      <c r="CA85" s="595"/>
      <c r="CB85" s="595"/>
      <c r="CC85" s="595"/>
      <c r="CD85" s="595"/>
      <c r="CE85" s="595"/>
      <c r="CF85" s="465" t="str">
        <f>IF($CF$25="","",IF($CF$25=0,0,$CF$25))</f>
        <v/>
      </c>
      <c r="CG85" s="576"/>
      <c r="CH85" s="576"/>
      <c r="CI85" s="576"/>
      <c r="CJ85" s="576"/>
      <c r="CK85" s="576"/>
      <c r="CL85" s="576"/>
      <c r="CM85" s="576"/>
      <c r="CN85" s="576"/>
      <c r="CO85" s="576"/>
      <c r="CP85" s="577"/>
    </row>
    <row r="86" spans="1:96" ht="19.5" customHeight="1" x14ac:dyDescent="0.4">
      <c r="C86" s="80" t="s">
        <v>16</v>
      </c>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1"/>
      <c r="CF86" s="409" t="str">
        <f>IF($CF$26="","",IF($CF$26=0,0,$CF$26))</f>
        <v/>
      </c>
      <c r="CG86" s="578"/>
      <c r="CH86" s="578"/>
      <c r="CI86" s="578"/>
      <c r="CJ86" s="578"/>
      <c r="CK86" s="578"/>
      <c r="CL86" s="578"/>
      <c r="CM86" s="578"/>
      <c r="CN86" s="578"/>
      <c r="CO86" s="578"/>
      <c r="CP86" s="579"/>
    </row>
    <row r="87" spans="1:96" ht="19.5" customHeight="1" x14ac:dyDescent="0.4">
      <c r="C87" s="80" t="s">
        <v>14</v>
      </c>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1"/>
      <c r="CF87" s="409" t="str">
        <f>IF($CF$27="","",IF($CF$27=0,0,$CF$27))</f>
        <v/>
      </c>
      <c r="CG87" s="578"/>
      <c r="CH87" s="578"/>
      <c r="CI87" s="578"/>
      <c r="CJ87" s="578"/>
      <c r="CK87" s="578"/>
      <c r="CL87" s="578"/>
      <c r="CM87" s="578"/>
      <c r="CN87" s="578"/>
      <c r="CO87" s="578"/>
      <c r="CP87" s="579"/>
    </row>
    <row r="88" spans="1:96" ht="9" customHeight="1" x14ac:dyDescent="0.4">
      <c r="BO88" s="7"/>
    </row>
    <row r="89" spans="1:96" x14ac:dyDescent="0.4">
      <c r="BK89" s="7"/>
      <c r="BO89" s="7" t="s">
        <v>114</v>
      </c>
      <c r="BW89" s="1" t="s">
        <v>103</v>
      </c>
      <c r="CM89" s="4" t="s">
        <v>13</v>
      </c>
      <c r="CN89" s="100" t="str">
        <f>IF($CN$29="","",IF($CN$29=0,0,$CN$29))</f>
        <v/>
      </c>
      <c r="CO89" s="100"/>
      <c r="CP89" s="100"/>
    </row>
    <row r="90" spans="1:96" ht="9" customHeight="1" x14ac:dyDescent="0.4">
      <c r="BK90" s="7"/>
      <c r="BR90" s="7"/>
      <c r="CM90" s="3"/>
      <c r="CN90" s="3"/>
      <c r="CO90" s="3"/>
      <c r="CP90" s="3"/>
    </row>
    <row r="91" spans="1:96" ht="9" customHeight="1" x14ac:dyDescent="0.4"/>
    <row r="92" spans="1:96" ht="21" customHeight="1" x14ac:dyDescent="0.4">
      <c r="AB92" s="33"/>
      <c r="AI92" s="283" t="s">
        <v>56</v>
      </c>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3"/>
      <c r="BM92" s="3"/>
      <c r="BN92" s="3"/>
      <c r="BO92" s="3"/>
      <c r="BP92" s="2"/>
      <c r="BQ92" s="76" t="s">
        <v>35</v>
      </c>
      <c r="BR92" s="77"/>
      <c r="BS92" s="78"/>
      <c r="BT92" s="78"/>
      <c r="BU92" s="78"/>
      <c r="BV92" s="78"/>
      <c r="BW92" s="63"/>
      <c r="BX92" s="79"/>
      <c r="BY92" s="56"/>
      <c r="BZ92" s="285" t="str">
        <f>IF(請求書Ⅰ!$BZ$2="","",請求書Ⅰ!$BZ$2)</f>
        <v/>
      </c>
      <c r="CA92" s="81"/>
      <c r="CB92" s="81"/>
      <c r="CC92" s="81"/>
      <c r="CD92" s="81"/>
      <c r="CE92" s="230" t="s">
        <v>6</v>
      </c>
      <c r="CF92" s="81"/>
      <c r="CG92" s="285" t="str">
        <f>IF(請求書Ⅰ!$CG$2="","",請求書Ⅰ!$CG$2)</f>
        <v/>
      </c>
      <c r="CH92" s="81"/>
      <c r="CI92" s="81"/>
      <c r="CJ92" s="230" t="s">
        <v>5</v>
      </c>
      <c r="CK92" s="81"/>
      <c r="CL92" s="285" t="str">
        <f>IF(請求書Ⅰ!$CL$2="","",請求書Ⅰ!$CL$2)</f>
        <v/>
      </c>
      <c r="CM92" s="81"/>
      <c r="CN92" s="81"/>
      <c r="CO92" s="230" t="s">
        <v>4</v>
      </c>
      <c r="CP92" s="387"/>
    </row>
    <row r="93" spans="1:96" ht="9.75" customHeight="1" x14ac:dyDescent="0.4">
      <c r="A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5"/>
      <c r="CR93" s="5"/>
    </row>
    <row r="94" spans="1:96" ht="19.5" customHeight="1" x14ac:dyDescent="0.4">
      <c r="A94" s="34"/>
      <c r="AJ94" s="34"/>
      <c r="AK94" s="34"/>
      <c r="AL94" s="34"/>
      <c r="AM94" s="34"/>
      <c r="AN94" s="34"/>
      <c r="AO94" s="34"/>
      <c r="AP94" s="34"/>
      <c r="AQ94" s="34"/>
      <c r="AR94" s="34"/>
      <c r="AS94" s="34"/>
      <c r="AT94" s="34"/>
      <c r="AU94" s="34"/>
      <c r="AV94" s="34"/>
      <c r="AW94" s="34"/>
      <c r="AX94" s="34"/>
      <c r="AY94" s="34"/>
      <c r="AZ94" s="34"/>
      <c r="BA94" s="34"/>
      <c r="BB94" s="34"/>
      <c r="BC94" s="34"/>
      <c r="BD94" s="426" t="s">
        <v>12</v>
      </c>
      <c r="BE94" s="427"/>
      <c r="BF94" s="427"/>
      <c r="BG94" s="427"/>
      <c r="BH94" s="427"/>
      <c r="BI94" s="427"/>
      <c r="BJ94" s="427"/>
      <c r="BK94" s="427"/>
      <c r="BL94" s="427"/>
      <c r="BM94" s="427"/>
      <c r="BN94" s="428"/>
      <c r="BO94" s="433" t="str">
        <f>IF(請求書Ⅰ!$AO$6="","",請求書Ⅰ!$AO$6)</f>
        <v/>
      </c>
      <c r="BP94" s="434"/>
      <c r="BQ94" s="434"/>
      <c r="BR94" s="434"/>
      <c r="BS94" s="434"/>
      <c r="BT94" s="434"/>
      <c r="BU94" s="434"/>
      <c r="BV94" s="434"/>
      <c r="BW94" s="434"/>
      <c r="BX94" s="434"/>
      <c r="BY94" s="434"/>
      <c r="BZ94" s="434"/>
      <c r="CA94" s="434"/>
      <c r="CB94" s="434"/>
      <c r="CC94" s="434"/>
      <c r="CD94" s="434"/>
      <c r="CE94" s="434"/>
      <c r="CF94" s="434"/>
      <c r="CG94" s="434"/>
      <c r="CH94" s="434"/>
      <c r="CI94" s="434"/>
      <c r="CJ94" s="434"/>
      <c r="CK94" s="435"/>
      <c r="CL94" s="435"/>
      <c r="CM94" s="435"/>
      <c r="CN94" s="435"/>
      <c r="CO94" s="435"/>
      <c r="CP94" s="436"/>
      <c r="CQ94" s="5"/>
      <c r="CR94" s="5"/>
    </row>
    <row r="95" spans="1:96" ht="19.5" customHeight="1" x14ac:dyDescent="0.4">
      <c r="BD95" s="429"/>
      <c r="BE95" s="221"/>
      <c r="BF95" s="221"/>
      <c r="BG95" s="221"/>
      <c r="BH95" s="221"/>
      <c r="BI95" s="221"/>
      <c r="BJ95" s="221"/>
      <c r="BK95" s="221"/>
      <c r="BL95" s="221"/>
      <c r="BM95" s="221"/>
      <c r="BN95" s="222"/>
      <c r="BO95" s="437"/>
      <c r="BP95" s="438"/>
      <c r="BQ95" s="438"/>
      <c r="BR95" s="438"/>
      <c r="BS95" s="438"/>
      <c r="BT95" s="438"/>
      <c r="BU95" s="438"/>
      <c r="BV95" s="438"/>
      <c r="BW95" s="438"/>
      <c r="BX95" s="438"/>
      <c r="BY95" s="438"/>
      <c r="BZ95" s="438"/>
      <c r="CA95" s="438"/>
      <c r="CB95" s="438"/>
      <c r="CC95" s="438"/>
      <c r="CD95" s="438"/>
      <c r="CE95" s="438"/>
      <c r="CF95" s="438"/>
      <c r="CG95" s="438"/>
      <c r="CH95" s="438"/>
      <c r="CI95" s="438"/>
      <c r="CJ95" s="438"/>
      <c r="CK95" s="439"/>
      <c r="CL95" s="439"/>
      <c r="CM95" s="439"/>
      <c r="CN95" s="439"/>
      <c r="CO95" s="439"/>
      <c r="CP95" s="440"/>
    </row>
    <row r="96" spans="1:96" ht="19.5" customHeight="1" x14ac:dyDescent="0.4">
      <c r="BD96" s="430"/>
      <c r="BE96" s="431"/>
      <c r="BF96" s="431"/>
      <c r="BG96" s="431"/>
      <c r="BH96" s="431"/>
      <c r="BI96" s="431"/>
      <c r="BJ96" s="431"/>
      <c r="BK96" s="431"/>
      <c r="BL96" s="431"/>
      <c r="BM96" s="431"/>
      <c r="BN96" s="432"/>
      <c r="BO96" s="441"/>
      <c r="BP96" s="442"/>
      <c r="BQ96" s="442"/>
      <c r="BR96" s="442"/>
      <c r="BS96" s="442"/>
      <c r="BT96" s="442"/>
      <c r="BU96" s="442"/>
      <c r="BV96" s="442"/>
      <c r="BW96" s="442"/>
      <c r="BX96" s="442"/>
      <c r="BY96" s="442"/>
      <c r="BZ96" s="442"/>
      <c r="CA96" s="442"/>
      <c r="CB96" s="442"/>
      <c r="CC96" s="442"/>
      <c r="CD96" s="442"/>
      <c r="CE96" s="442"/>
      <c r="CF96" s="442"/>
      <c r="CG96" s="442"/>
      <c r="CH96" s="442"/>
      <c r="CI96" s="442"/>
      <c r="CJ96" s="442"/>
      <c r="CK96" s="442"/>
      <c r="CL96" s="442"/>
      <c r="CM96" s="442"/>
      <c r="CN96" s="442"/>
      <c r="CO96" s="442"/>
      <c r="CP96" s="443"/>
    </row>
    <row r="97" spans="3:96" ht="10.5" customHeight="1" x14ac:dyDescent="0.4">
      <c r="BZ97" s="4"/>
      <c r="CA97" s="4"/>
      <c r="CB97" s="4"/>
      <c r="CC97" s="4"/>
      <c r="CD97" s="4"/>
      <c r="CE97" s="4"/>
      <c r="CF97" s="4"/>
      <c r="CG97" s="4"/>
      <c r="CH97" s="4"/>
      <c r="CI97" s="4"/>
      <c r="CJ97" s="4"/>
      <c r="CK97" s="4"/>
      <c r="CL97" s="4"/>
      <c r="CM97" s="4"/>
      <c r="CN97" s="4"/>
      <c r="CO97" s="4"/>
      <c r="CP97" s="4"/>
      <c r="CQ97" s="3"/>
      <c r="CR97" s="3"/>
    </row>
    <row r="98" spans="3:96" ht="19.5" customHeight="1" x14ac:dyDescent="0.4">
      <c r="C98" s="398" t="s">
        <v>29</v>
      </c>
      <c r="D98" s="444"/>
      <c r="E98" s="444"/>
      <c r="F98" s="444"/>
      <c r="G98" s="444"/>
      <c r="H98" s="445"/>
      <c r="I98" s="400" t="s">
        <v>11</v>
      </c>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5"/>
      <c r="BC98" s="446" t="s">
        <v>24</v>
      </c>
      <c r="BD98" s="402"/>
      <c r="BE98" s="403"/>
      <c r="BF98" s="400" t="s">
        <v>10</v>
      </c>
      <c r="BG98" s="444"/>
      <c r="BH98" s="444"/>
      <c r="BI98" s="444"/>
      <c r="BJ98" s="444"/>
      <c r="BK98" s="444"/>
      <c r="BL98" s="444"/>
      <c r="BM98" s="444"/>
      <c r="BN98" s="444"/>
      <c r="BO98" s="444"/>
      <c r="BP98" s="445"/>
      <c r="BQ98" s="400" t="s">
        <v>8</v>
      </c>
      <c r="BR98" s="444"/>
      <c r="BS98" s="444"/>
      <c r="BT98" s="445"/>
      <c r="BU98" s="385" t="s">
        <v>9</v>
      </c>
      <c r="BV98" s="444"/>
      <c r="BW98" s="444"/>
      <c r="BX98" s="444"/>
      <c r="BY98" s="444"/>
      <c r="BZ98" s="444"/>
      <c r="CA98" s="444"/>
      <c r="CB98" s="444"/>
      <c r="CC98" s="444"/>
      <c r="CD98" s="444"/>
      <c r="CE98" s="445"/>
      <c r="CF98" s="385" t="s">
        <v>28</v>
      </c>
      <c r="CG98" s="444"/>
      <c r="CH98" s="444"/>
      <c r="CI98" s="444"/>
      <c r="CJ98" s="444"/>
      <c r="CK98" s="444"/>
      <c r="CL98" s="444"/>
      <c r="CM98" s="444"/>
      <c r="CN98" s="444"/>
      <c r="CO98" s="444"/>
      <c r="CP98" s="447"/>
    </row>
    <row r="99" spans="3:96" ht="19.5" customHeight="1" x14ac:dyDescent="0.4">
      <c r="C99" s="457" t="str">
        <f>IF($C$9="","",IF($C$9=0,0,$C$9))</f>
        <v/>
      </c>
      <c r="D99" s="458"/>
      <c r="E99" s="458"/>
      <c r="F99" s="458" t="str">
        <f>IF($F$9="","",IF($F$9=0,0,$F$9))</f>
        <v/>
      </c>
      <c r="G99" s="458"/>
      <c r="H99" s="458"/>
      <c r="I99" s="298" t="str">
        <f>IF($I$9="","",IF($I$9=0,0,$I$9))</f>
        <v/>
      </c>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459"/>
      <c r="BA99" s="459"/>
      <c r="BB99" s="460"/>
      <c r="BC99" s="461" t="str">
        <f>IF($BC$9="","",IF($BC$9=0,0,$BC$9))</f>
        <v/>
      </c>
      <c r="BD99" s="461"/>
      <c r="BE99" s="461"/>
      <c r="BF99" s="582" t="str">
        <f>IF($BF$9="","",IF($BF$9=0,0,$BF$9))</f>
        <v/>
      </c>
      <c r="BG99" s="582"/>
      <c r="BH99" s="582"/>
      <c r="BI99" s="582"/>
      <c r="BJ99" s="582"/>
      <c r="BK99" s="582"/>
      <c r="BL99" s="582"/>
      <c r="BM99" s="582"/>
      <c r="BN99" s="582"/>
      <c r="BO99" s="582"/>
      <c r="BP99" s="582"/>
      <c r="BQ99" s="462" t="str">
        <f>IF($BQ$9="","",IF($BQ$9=0,0,$BQ$9))</f>
        <v/>
      </c>
      <c r="BR99" s="462"/>
      <c r="BS99" s="462"/>
      <c r="BT99" s="462"/>
      <c r="BU99" s="450" t="str">
        <f>IF($BU$9="","",IF($BU$9=0,0,$BU$9))</f>
        <v/>
      </c>
      <c r="BV99" s="582"/>
      <c r="BW99" s="582"/>
      <c r="BX99" s="582"/>
      <c r="BY99" s="582"/>
      <c r="BZ99" s="582"/>
      <c r="CA99" s="582"/>
      <c r="CB99" s="582"/>
      <c r="CC99" s="582"/>
      <c r="CD99" s="582"/>
      <c r="CE99" s="582"/>
      <c r="CF99" s="450" t="str">
        <f>IF($CF$9="","",IF($CF$9=0,0,$CF$9))</f>
        <v/>
      </c>
      <c r="CG99" s="582"/>
      <c r="CH99" s="582"/>
      <c r="CI99" s="582"/>
      <c r="CJ99" s="582"/>
      <c r="CK99" s="582"/>
      <c r="CL99" s="582"/>
      <c r="CM99" s="582"/>
      <c r="CN99" s="582"/>
      <c r="CO99" s="582"/>
      <c r="CP99" s="583"/>
    </row>
    <row r="100" spans="3:96" ht="19.5" customHeight="1" x14ac:dyDescent="0.4">
      <c r="C100" s="388" t="str">
        <f>IF($C$10="","",IF($C$10=0,0,$C$10))</f>
        <v/>
      </c>
      <c r="D100" s="389"/>
      <c r="E100" s="389"/>
      <c r="F100" s="389" t="str">
        <f>IF($F$10="","",IF($F$10=0,0,$F$10))</f>
        <v/>
      </c>
      <c r="G100" s="389"/>
      <c r="H100" s="389"/>
      <c r="I100" s="453" t="str">
        <f>IF($I$10="","",IF($I$10=0,0,$I$10))</f>
        <v/>
      </c>
      <c r="J100" s="454"/>
      <c r="K100" s="454"/>
      <c r="L100" s="454"/>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54"/>
      <c r="AZ100" s="454"/>
      <c r="BA100" s="454"/>
      <c r="BB100" s="455"/>
      <c r="BC100" s="111" t="str">
        <f>IF($BC$10="","",IF($BC$10=0,0,$BC$10))</f>
        <v/>
      </c>
      <c r="BD100" s="111"/>
      <c r="BE100" s="111"/>
      <c r="BF100" s="551" t="str">
        <f>IF($BF$10="","",IF($BF$10=0,0,$BF$10))</f>
        <v/>
      </c>
      <c r="BG100" s="551"/>
      <c r="BH100" s="551"/>
      <c r="BI100" s="551"/>
      <c r="BJ100" s="551"/>
      <c r="BK100" s="551"/>
      <c r="BL100" s="551"/>
      <c r="BM100" s="551"/>
      <c r="BN100" s="551"/>
      <c r="BO100" s="551"/>
      <c r="BP100" s="551"/>
      <c r="BQ100" s="392" t="str">
        <f>IF($BQ$10="","",IF($BQ$10=0,0,$BQ$10))</f>
        <v/>
      </c>
      <c r="BR100" s="392"/>
      <c r="BS100" s="392"/>
      <c r="BT100" s="392"/>
      <c r="BU100" s="393" t="str">
        <f>IF($BU$10="","",IF($BU$10=0,0,$BU$10))</f>
        <v/>
      </c>
      <c r="BV100" s="551"/>
      <c r="BW100" s="551"/>
      <c r="BX100" s="551"/>
      <c r="BY100" s="551"/>
      <c r="BZ100" s="551"/>
      <c r="CA100" s="551"/>
      <c r="CB100" s="551"/>
      <c r="CC100" s="551"/>
      <c r="CD100" s="551"/>
      <c r="CE100" s="551"/>
      <c r="CF100" s="393" t="str">
        <f>IF($CF$10="","",IF($CF$10=0,0,$CF$10))</f>
        <v/>
      </c>
      <c r="CG100" s="551"/>
      <c r="CH100" s="551"/>
      <c r="CI100" s="551"/>
      <c r="CJ100" s="551"/>
      <c r="CK100" s="551"/>
      <c r="CL100" s="551"/>
      <c r="CM100" s="551"/>
      <c r="CN100" s="551"/>
      <c r="CO100" s="551"/>
      <c r="CP100" s="575"/>
    </row>
    <row r="101" spans="3:96" ht="19.5" customHeight="1" x14ac:dyDescent="0.4">
      <c r="C101" s="388" t="str">
        <f>IF($C$11="","",IF($C$11=0,0,$C$11))</f>
        <v/>
      </c>
      <c r="D101" s="389"/>
      <c r="E101" s="389"/>
      <c r="F101" s="389" t="str">
        <f>IF($F$11="","",IF($F$11=0,0,$F$11))</f>
        <v/>
      </c>
      <c r="G101" s="389"/>
      <c r="H101" s="389"/>
      <c r="I101" s="453" t="str">
        <f>IF($I$11="","",IF($I$11=0,0,$I$11))</f>
        <v/>
      </c>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4"/>
      <c r="AY101" s="454"/>
      <c r="AZ101" s="454"/>
      <c r="BA101" s="454"/>
      <c r="BB101" s="455"/>
      <c r="BC101" s="111" t="str">
        <f>IF($BC$11="","",IF($BC$11=0,0,$BC$11))</f>
        <v/>
      </c>
      <c r="BD101" s="111"/>
      <c r="BE101" s="111"/>
      <c r="BF101" s="551" t="str">
        <f>IF($BF$11="","",IF($BF$11=0,0,$BF$11))</f>
        <v/>
      </c>
      <c r="BG101" s="551"/>
      <c r="BH101" s="551"/>
      <c r="BI101" s="551"/>
      <c r="BJ101" s="551"/>
      <c r="BK101" s="551"/>
      <c r="BL101" s="551"/>
      <c r="BM101" s="551"/>
      <c r="BN101" s="551"/>
      <c r="BO101" s="551"/>
      <c r="BP101" s="551"/>
      <c r="BQ101" s="392" t="str">
        <f>IF($BQ$11="","",IF($BQ$11=0,0,$BQ$11))</f>
        <v/>
      </c>
      <c r="BR101" s="392"/>
      <c r="BS101" s="392"/>
      <c r="BT101" s="392"/>
      <c r="BU101" s="393" t="str">
        <f>IF($BU$11="","",IF($BU$11=0,0,$BU$11))</f>
        <v/>
      </c>
      <c r="BV101" s="551"/>
      <c r="BW101" s="551"/>
      <c r="BX101" s="551"/>
      <c r="BY101" s="551"/>
      <c r="BZ101" s="551"/>
      <c r="CA101" s="551"/>
      <c r="CB101" s="551"/>
      <c r="CC101" s="551"/>
      <c r="CD101" s="551"/>
      <c r="CE101" s="551"/>
      <c r="CF101" s="393" t="str">
        <f>IF($CF$11="","",IF($CF$11=0,0,$CF$11))</f>
        <v/>
      </c>
      <c r="CG101" s="551"/>
      <c r="CH101" s="551"/>
      <c r="CI101" s="551"/>
      <c r="CJ101" s="551"/>
      <c r="CK101" s="551"/>
      <c r="CL101" s="551"/>
      <c r="CM101" s="551"/>
      <c r="CN101" s="551"/>
      <c r="CO101" s="551"/>
      <c r="CP101" s="575"/>
    </row>
    <row r="102" spans="3:96" ht="19.5" customHeight="1" x14ac:dyDescent="0.4">
      <c r="C102" s="388" t="str">
        <f>IF($C$12="","",IF($C$12=0,0,$C$12))</f>
        <v/>
      </c>
      <c r="D102" s="389"/>
      <c r="E102" s="389"/>
      <c r="F102" s="389" t="str">
        <f>IF($F$12="","",IF($F$12=0,0,$F$12))</f>
        <v/>
      </c>
      <c r="G102" s="389"/>
      <c r="H102" s="389"/>
      <c r="I102" s="453" t="str">
        <f>IF($I$12="","",IF($I$12=0,0,$I$12))</f>
        <v/>
      </c>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4"/>
      <c r="AY102" s="454"/>
      <c r="AZ102" s="454"/>
      <c r="BA102" s="454"/>
      <c r="BB102" s="455"/>
      <c r="BC102" s="111" t="str">
        <f>IF($BC$12="","",IF($BC$12=0,0,$BC$12))</f>
        <v/>
      </c>
      <c r="BD102" s="111"/>
      <c r="BE102" s="111"/>
      <c r="BF102" s="551" t="str">
        <f>IF($BF$12="","",IF($BF$12=0,0,$BF$12))</f>
        <v/>
      </c>
      <c r="BG102" s="551"/>
      <c r="BH102" s="551"/>
      <c r="BI102" s="551"/>
      <c r="BJ102" s="551"/>
      <c r="BK102" s="551"/>
      <c r="BL102" s="551"/>
      <c r="BM102" s="551"/>
      <c r="BN102" s="551"/>
      <c r="BO102" s="551"/>
      <c r="BP102" s="551"/>
      <c r="BQ102" s="392" t="str">
        <f>IF($BQ$12="","",IF($BQ$12=0,0,$BQ$12))</f>
        <v/>
      </c>
      <c r="BR102" s="392"/>
      <c r="BS102" s="392"/>
      <c r="BT102" s="392"/>
      <c r="BU102" s="393" t="str">
        <f>IF($BU$12="","",IF($BU$12=0,0,$BU$12))</f>
        <v/>
      </c>
      <c r="BV102" s="551"/>
      <c r="BW102" s="551"/>
      <c r="BX102" s="551"/>
      <c r="BY102" s="551"/>
      <c r="BZ102" s="551"/>
      <c r="CA102" s="551"/>
      <c r="CB102" s="551"/>
      <c r="CC102" s="551"/>
      <c r="CD102" s="551"/>
      <c r="CE102" s="551"/>
      <c r="CF102" s="393" t="str">
        <f>IF($CF$12="","",IF($CF$12=0,0,$CF$12))</f>
        <v/>
      </c>
      <c r="CG102" s="551"/>
      <c r="CH102" s="551"/>
      <c r="CI102" s="551"/>
      <c r="CJ102" s="551"/>
      <c r="CK102" s="551"/>
      <c r="CL102" s="551"/>
      <c r="CM102" s="551"/>
      <c r="CN102" s="551"/>
      <c r="CO102" s="551"/>
      <c r="CP102" s="575"/>
    </row>
    <row r="103" spans="3:96" ht="19.5" customHeight="1" x14ac:dyDescent="0.4">
      <c r="C103" s="388" t="str">
        <f>IF($C$13="","",IF($C$13=0,0,$C$13))</f>
        <v/>
      </c>
      <c r="D103" s="389"/>
      <c r="E103" s="389"/>
      <c r="F103" s="389" t="str">
        <f>IF($F$13="","",IF($F$13=0,0,$F$13))</f>
        <v/>
      </c>
      <c r="G103" s="389"/>
      <c r="H103" s="389"/>
      <c r="I103" s="453" t="str">
        <f>IF($I$13="","",IF($I$13=0,0,$I$13))</f>
        <v/>
      </c>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c r="AY103" s="454"/>
      <c r="AZ103" s="454"/>
      <c r="BA103" s="454"/>
      <c r="BB103" s="455"/>
      <c r="BC103" s="111" t="str">
        <f>IF($BC$13="","",IF($BC$13=0,0,$BC$13))</f>
        <v/>
      </c>
      <c r="BD103" s="111"/>
      <c r="BE103" s="111"/>
      <c r="BF103" s="551" t="str">
        <f>IF($BF$13="","",IF($BF$13=0,0,$BF$13))</f>
        <v/>
      </c>
      <c r="BG103" s="551"/>
      <c r="BH103" s="551"/>
      <c r="BI103" s="551"/>
      <c r="BJ103" s="551"/>
      <c r="BK103" s="551"/>
      <c r="BL103" s="551"/>
      <c r="BM103" s="551"/>
      <c r="BN103" s="551"/>
      <c r="BO103" s="551"/>
      <c r="BP103" s="551"/>
      <c r="BQ103" s="392" t="str">
        <f>IF($BQ$13="","",IF($BQ$13=0,0,$BQ$13))</f>
        <v/>
      </c>
      <c r="BR103" s="392"/>
      <c r="BS103" s="392"/>
      <c r="BT103" s="392"/>
      <c r="BU103" s="393" t="str">
        <f>IF($BU$13="","",IF($BU$13=0,0,$BU$13))</f>
        <v/>
      </c>
      <c r="BV103" s="551"/>
      <c r="BW103" s="551"/>
      <c r="BX103" s="551"/>
      <c r="BY103" s="551"/>
      <c r="BZ103" s="551"/>
      <c r="CA103" s="551"/>
      <c r="CB103" s="551"/>
      <c r="CC103" s="551"/>
      <c r="CD103" s="551"/>
      <c r="CE103" s="551"/>
      <c r="CF103" s="393" t="str">
        <f>IF($CF$13="","",IF($CF$13=0,0,$CF$13))</f>
        <v/>
      </c>
      <c r="CG103" s="551"/>
      <c r="CH103" s="551"/>
      <c r="CI103" s="551"/>
      <c r="CJ103" s="551"/>
      <c r="CK103" s="551"/>
      <c r="CL103" s="551"/>
      <c r="CM103" s="551"/>
      <c r="CN103" s="551"/>
      <c r="CO103" s="551"/>
      <c r="CP103" s="575"/>
    </row>
    <row r="104" spans="3:96" ht="19.5" customHeight="1" x14ac:dyDescent="0.4">
      <c r="C104" s="388" t="str">
        <f>IF($C$14="","",IF($C$14=0,0,$C$14))</f>
        <v/>
      </c>
      <c r="D104" s="389"/>
      <c r="E104" s="389"/>
      <c r="F104" s="389" t="str">
        <f>IF($F$14="","",IF($F$14=0,0,$F$14))</f>
        <v/>
      </c>
      <c r="G104" s="389"/>
      <c r="H104" s="389"/>
      <c r="I104" s="453" t="str">
        <f>IF($I$14="","",IF($I$14=0,0,$I$14))</f>
        <v/>
      </c>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4"/>
      <c r="AY104" s="454"/>
      <c r="AZ104" s="454"/>
      <c r="BA104" s="454"/>
      <c r="BB104" s="455"/>
      <c r="BC104" s="111" t="str">
        <f>IF($BC$14="","",IF($BC$14=0,0,$BC$14))</f>
        <v/>
      </c>
      <c r="BD104" s="111"/>
      <c r="BE104" s="111"/>
      <c r="BF104" s="551" t="str">
        <f>IF($BF$14="","",IF($BF$14=0,0,$BF$14))</f>
        <v/>
      </c>
      <c r="BG104" s="551"/>
      <c r="BH104" s="551"/>
      <c r="BI104" s="551"/>
      <c r="BJ104" s="551"/>
      <c r="BK104" s="551"/>
      <c r="BL104" s="551"/>
      <c r="BM104" s="551"/>
      <c r="BN104" s="551"/>
      <c r="BO104" s="551"/>
      <c r="BP104" s="551"/>
      <c r="BQ104" s="392" t="str">
        <f>IF($BQ$14="","",IF($BQ$14=0,0,$BQ$14))</f>
        <v/>
      </c>
      <c r="BR104" s="392"/>
      <c r="BS104" s="392"/>
      <c r="BT104" s="392"/>
      <c r="BU104" s="393" t="str">
        <f>IF($BU$14="","",IF($BU$14=0,0,$BU$14))</f>
        <v/>
      </c>
      <c r="BV104" s="551"/>
      <c r="BW104" s="551"/>
      <c r="BX104" s="551"/>
      <c r="BY104" s="551"/>
      <c r="BZ104" s="551"/>
      <c r="CA104" s="551"/>
      <c r="CB104" s="551"/>
      <c r="CC104" s="551"/>
      <c r="CD104" s="551"/>
      <c r="CE104" s="551"/>
      <c r="CF104" s="393" t="str">
        <f>IF($CF$14="","",IF($CF$14=0,0,$CF$14))</f>
        <v/>
      </c>
      <c r="CG104" s="551"/>
      <c r="CH104" s="551"/>
      <c r="CI104" s="551"/>
      <c r="CJ104" s="551"/>
      <c r="CK104" s="551"/>
      <c r="CL104" s="551"/>
      <c r="CM104" s="551"/>
      <c r="CN104" s="551"/>
      <c r="CO104" s="551"/>
      <c r="CP104" s="575"/>
    </row>
    <row r="105" spans="3:96" ht="19.5" customHeight="1" x14ac:dyDescent="0.4">
      <c r="C105" s="388" t="str">
        <f>IF($C$15="","",IF($C$15=0,0,$C$15))</f>
        <v/>
      </c>
      <c r="D105" s="389"/>
      <c r="E105" s="389"/>
      <c r="F105" s="389" t="str">
        <f>IF($F$15="","",IF($F$15=0,0,$F$15))</f>
        <v/>
      </c>
      <c r="G105" s="389"/>
      <c r="H105" s="389"/>
      <c r="I105" s="453" t="str">
        <f>IF($I$15="","",IF($I$15=0,0,$I$15))</f>
        <v/>
      </c>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c r="AY105" s="454"/>
      <c r="AZ105" s="454"/>
      <c r="BA105" s="454"/>
      <c r="BB105" s="455"/>
      <c r="BC105" s="111" t="str">
        <f>IF($BC$15="","",IF($BC$15=0,0,$BC$15))</f>
        <v/>
      </c>
      <c r="BD105" s="111"/>
      <c r="BE105" s="111"/>
      <c r="BF105" s="551" t="str">
        <f>IF($BF$15="","",IF($BF$15=0,0,$BF$15))</f>
        <v/>
      </c>
      <c r="BG105" s="551"/>
      <c r="BH105" s="551"/>
      <c r="BI105" s="551"/>
      <c r="BJ105" s="551"/>
      <c r="BK105" s="551"/>
      <c r="BL105" s="551"/>
      <c r="BM105" s="551"/>
      <c r="BN105" s="551"/>
      <c r="BO105" s="551"/>
      <c r="BP105" s="551"/>
      <c r="BQ105" s="392" t="str">
        <f>IF($BQ$15="","",IF($BQ$15=0,0,$BQ$15))</f>
        <v/>
      </c>
      <c r="BR105" s="392"/>
      <c r="BS105" s="392"/>
      <c r="BT105" s="392"/>
      <c r="BU105" s="393" t="str">
        <f>IF($BU$15="","",IF($BU$15=0,0,$BU$15))</f>
        <v/>
      </c>
      <c r="BV105" s="551"/>
      <c r="BW105" s="551"/>
      <c r="BX105" s="551"/>
      <c r="BY105" s="551"/>
      <c r="BZ105" s="551"/>
      <c r="CA105" s="551"/>
      <c r="CB105" s="551"/>
      <c r="CC105" s="551"/>
      <c r="CD105" s="551"/>
      <c r="CE105" s="551"/>
      <c r="CF105" s="393" t="str">
        <f>IF($CF$15="","",IF($CF$15=0,0,$CF$15))</f>
        <v/>
      </c>
      <c r="CG105" s="551"/>
      <c r="CH105" s="551"/>
      <c r="CI105" s="551"/>
      <c r="CJ105" s="551"/>
      <c r="CK105" s="551"/>
      <c r="CL105" s="551"/>
      <c r="CM105" s="551"/>
      <c r="CN105" s="551"/>
      <c r="CO105" s="551"/>
      <c r="CP105" s="575"/>
    </row>
    <row r="106" spans="3:96" ht="19.5" customHeight="1" x14ac:dyDescent="0.4">
      <c r="C106" s="388" t="str">
        <f>IF($C$16="","",IF($C$16=0,0,$C$16))</f>
        <v/>
      </c>
      <c r="D106" s="389"/>
      <c r="E106" s="389"/>
      <c r="F106" s="389" t="str">
        <f>IF($F$16="","",IF($F$16=0,0,$F$16))</f>
        <v/>
      </c>
      <c r="G106" s="389"/>
      <c r="H106" s="389"/>
      <c r="I106" s="453" t="str">
        <f>IF($I$16="","",IF($I$16=0,0,$I$16))</f>
        <v/>
      </c>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4"/>
      <c r="AY106" s="454"/>
      <c r="AZ106" s="454"/>
      <c r="BA106" s="454"/>
      <c r="BB106" s="455"/>
      <c r="BC106" s="111" t="str">
        <f>IF($BC$16="","",IF($BC$16=0,0,$BC$16))</f>
        <v/>
      </c>
      <c r="BD106" s="111"/>
      <c r="BE106" s="111"/>
      <c r="BF106" s="551" t="str">
        <f>IF($BF$16="","",IF($BF$16=0,0,$BF$16))</f>
        <v/>
      </c>
      <c r="BG106" s="551"/>
      <c r="BH106" s="551"/>
      <c r="BI106" s="551"/>
      <c r="BJ106" s="551"/>
      <c r="BK106" s="551"/>
      <c r="BL106" s="551"/>
      <c r="BM106" s="551"/>
      <c r="BN106" s="551"/>
      <c r="BO106" s="551"/>
      <c r="BP106" s="551"/>
      <c r="BQ106" s="392" t="str">
        <f>IF($BQ$16="","",IF($BQ$16=0,0,$BQ$16))</f>
        <v/>
      </c>
      <c r="BR106" s="392"/>
      <c r="BS106" s="392"/>
      <c r="BT106" s="392"/>
      <c r="BU106" s="393" t="str">
        <f>IF($BU$16="","",IF($BU$16=0,0,$BU$16))</f>
        <v/>
      </c>
      <c r="BV106" s="551"/>
      <c r="BW106" s="551"/>
      <c r="BX106" s="551"/>
      <c r="BY106" s="551"/>
      <c r="BZ106" s="551"/>
      <c r="CA106" s="551"/>
      <c r="CB106" s="551"/>
      <c r="CC106" s="551"/>
      <c r="CD106" s="551"/>
      <c r="CE106" s="551"/>
      <c r="CF106" s="393" t="str">
        <f>IF($CF$16="","",IF($CF$16=0,0,$CF$16))</f>
        <v/>
      </c>
      <c r="CG106" s="551"/>
      <c r="CH106" s="551"/>
      <c r="CI106" s="551"/>
      <c r="CJ106" s="551"/>
      <c r="CK106" s="551"/>
      <c r="CL106" s="551"/>
      <c r="CM106" s="551"/>
      <c r="CN106" s="551"/>
      <c r="CO106" s="551"/>
      <c r="CP106" s="575"/>
    </row>
    <row r="107" spans="3:96" ht="19.5" customHeight="1" x14ac:dyDescent="0.4">
      <c r="C107" s="388" t="str">
        <f>IF($C$17="","",IF($C$17=0,0,$C$17))</f>
        <v/>
      </c>
      <c r="D107" s="389"/>
      <c r="E107" s="389"/>
      <c r="F107" s="389" t="str">
        <f>IF($F$17="","",IF($F$17=0,0,$F$17))</f>
        <v/>
      </c>
      <c r="G107" s="389"/>
      <c r="H107" s="389"/>
      <c r="I107" s="453" t="str">
        <f>IF($I$17="","",IF($I$17=0,0,$I$17))</f>
        <v/>
      </c>
      <c r="J107" s="454"/>
      <c r="K107" s="454"/>
      <c r="L107" s="454"/>
      <c r="M107" s="454"/>
      <c r="N107" s="454"/>
      <c r="O107" s="454"/>
      <c r="P107" s="454"/>
      <c r="Q107" s="454"/>
      <c r="R107" s="454"/>
      <c r="S107" s="454"/>
      <c r="T107" s="454"/>
      <c r="U107" s="454"/>
      <c r="V107" s="454"/>
      <c r="W107" s="454"/>
      <c r="X107" s="454"/>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4"/>
      <c r="AY107" s="454"/>
      <c r="AZ107" s="454"/>
      <c r="BA107" s="454"/>
      <c r="BB107" s="455"/>
      <c r="BC107" s="111" t="str">
        <f>IF($BC$17="","",IF($BC$17=0,0,$BC$17))</f>
        <v/>
      </c>
      <c r="BD107" s="111"/>
      <c r="BE107" s="111"/>
      <c r="BF107" s="551" t="str">
        <f>IF($BF$17="","",IF($BF$17=0,0,$BF$17))</f>
        <v/>
      </c>
      <c r="BG107" s="551"/>
      <c r="BH107" s="551"/>
      <c r="BI107" s="551"/>
      <c r="BJ107" s="551"/>
      <c r="BK107" s="551"/>
      <c r="BL107" s="551"/>
      <c r="BM107" s="551"/>
      <c r="BN107" s="551"/>
      <c r="BO107" s="551"/>
      <c r="BP107" s="551"/>
      <c r="BQ107" s="392" t="str">
        <f>IF($BQ$17="","",IF($BQ$17=0,0,$BQ$17))</f>
        <v/>
      </c>
      <c r="BR107" s="392"/>
      <c r="BS107" s="392"/>
      <c r="BT107" s="392"/>
      <c r="BU107" s="393" t="str">
        <f>IF($BU$17="","",IF($BU$17=0,0,$BU$17))</f>
        <v/>
      </c>
      <c r="BV107" s="551"/>
      <c r="BW107" s="551"/>
      <c r="BX107" s="551"/>
      <c r="BY107" s="551"/>
      <c r="BZ107" s="551"/>
      <c r="CA107" s="551"/>
      <c r="CB107" s="551"/>
      <c r="CC107" s="551"/>
      <c r="CD107" s="551"/>
      <c r="CE107" s="551"/>
      <c r="CF107" s="393" t="str">
        <f>IF($CF$17="","",IF($CF$17=0,0,$CF$17))</f>
        <v/>
      </c>
      <c r="CG107" s="551"/>
      <c r="CH107" s="551"/>
      <c r="CI107" s="551"/>
      <c r="CJ107" s="551"/>
      <c r="CK107" s="551"/>
      <c r="CL107" s="551"/>
      <c r="CM107" s="551"/>
      <c r="CN107" s="551"/>
      <c r="CO107" s="551"/>
      <c r="CP107" s="575"/>
    </row>
    <row r="108" spans="3:96" ht="19.5" customHeight="1" x14ac:dyDescent="0.4">
      <c r="C108" s="388" t="str">
        <f>IF($C$18="","",IF($C$18=0,0,$C$18))</f>
        <v/>
      </c>
      <c r="D108" s="389"/>
      <c r="E108" s="389"/>
      <c r="F108" s="389" t="str">
        <f>IF($F$18="","",IF($F$18=0,0,$F$18))</f>
        <v/>
      </c>
      <c r="G108" s="389"/>
      <c r="H108" s="389"/>
      <c r="I108" s="453" t="str">
        <f>IF($I$18="","",IF($I$18=0,0,$I$18))</f>
        <v/>
      </c>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4"/>
      <c r="AY108" s="454"/>
      <c r="AZ108" s="454"/>
      <c r="BA108" s="454"/>
      <c r="BB108" s="455"/>
      <c r="BC108" s="111" t="str">
        <f>IF($BC$18="","",IF($BC$18=0,0,$BC$18))</f>
        <v/>
      </c>
      <c r="BD108" s="111"/>
      <c r="BE108" s="111"/>
      <c r="BF108" s="551" t="str">
        <f>IF($BF$18="","",IF($BF$18=0,0,$BF$18))</f>
        <v/>
      </c>
      <c r="BG108" s="551"/>
      <c r="BH108" s="551"/>
      <c r="BI108" s="551"/>
      <c r="BJ108" s="551"/>
      <c r="BK108" s="551"/>
      <c r="BL108" s="551"/>
      <c r="BM108" s="551"/>
      <c r="BN108" s="551"/>
      <c r="BO108" s="551"/>
      <c r="BP108" s="551"/>
      <c r="BQ108" s="392" t="str">
        <f>IF($BQ$18="","",IF($BQ$18=0,0,$BQ$18))</f>
        <v/>
      </c>
      <c r="BR108" s="392"/>
      <c r="BS108" s="392"/>
      <c r="BT108" s="392"/>
      <c r="BU108" s="393" t="str">
        <f>IF($BU$18="","",IF($BU$18=0,0,$BU$18))</f>
        <v/>
      </c>
      <c r="BV108" s="551"/>
      <c r="BW108" s="551"/>
      <c r="BX108" s="551"/>
      <c r="BY108" s="551"/>
      <c r="BZ108" s="551"/>
      <c r="CA108" s="551"/>
      <c r="CB108" s="551"/>
      <c r="CC108" s="551"/>
      <c r="CD108" s="551"/>
      <c r="CE108" s="551"/>
      <c r="CF108" s="393" t="str">
        <f>IF($CF$18="","",IF($CF$18=0,0,$CF$18))</f>
        <v/>
      </c>
      <c r="CG108" s="551"/>
      <c r="CH108" s="551"/>
      <c r="CI108" s="551"/>
      <c r="CJ108" s="551"/>
      <c r="CK108" s="551"/>
      <c r="CL108" s="551"/>
      <c r="CM108" s="551"/>
      <c r="CN108" s="551"/>
      <c r="CO108" s="551"/>
      <c r="CP108" s="575"/>
    </row>
    <row r="109" spans="3:96" ht="19.5" customHeight="1" x14ac:dyDescent="0.4">
      <c r="C109" s="388" t="str">
        <f>IF($C$19="","",IF($C$19=0,0,$C$19))</f>
        <v/>
      </c>
      <c r="D109" s="389"/>
      <c r="E109" s="389"/>
      <c r="F109" s="389" t="str">
        <f>IF($F$19="","",IF($F$19=0,0,$F$19))</f>
        <v/>
      </c>
      <c r="G109" s="389"/>
      <c r="H109" s="389"/>
      <c r="I109" s="453" t="str">
        <f>IF($I$19="","",IF($I$19=0,0,$I$19))</f>
        <v/>
      </c>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4"/>
      <c r="AY109" s="454"/>
      <c r="AZ109" s="454"/>
      <c r="BA109" s="454"/>
      <c r="BB109" s="455"/>
      <c r="BC109" s="111" t="str">
        <f>IF($BC$19="","",IF($BC$19=0,0,$BC$19))</f>
        <v/>
      </c>
      <c r="BD109" s="111"/>
      <c r="BE109" s="111"/>
      <c r="BF109" s="551" t="str">
        <f>IF($BF$19="","",IF($BF$19=0,0,$BF$19))</f>
        <v/>
      </c>
      <c r="BG109" s="551"/>
      <c r="BH109" s="551"/>
      <c r="BI109" s="551"/>
      <c r="BJ109" s="551"/>
      <c r="BK109" s="551"/>
      <c r="BL109" s="551"/>
      <c r="BM109" s="551"/>
      <c r="BN109" s="551"/>
      <c r="BO109" s="551"/>
      <c r="BP109" s="551"/>
      <c r="BQ109" s="392" t="str">
        <f>IF($BQ$19="","",IF($BQ$19=0,0,$BQ$19))</f>
        <v/>
      </c>
      <c r="BR109" s="392"/>
      <c r="BS109" s="392"/>
      <c r="BT109" s="392"/>
      <c r="BU109" s="393" t="str">
        <f>IF($BU$19="","",IF($BU$19=0,0,$BU$19))</f>
        <v/>
      </c>
      <c r="BV109" s="551"/>
      <c r="BW109" s="551"/>
      <c r="BX109" s="551"/>
      <c r="BY109" s="551"/>
      <c r="BZ109" s="551"/>
      <c r="CA109" s="551"/>
      <c r="CB109" s="551"/>
      <c r="CC109" s="551"/>
      <c r="CD109" s="551"/>
      <c r="CE109" s="551"/>
      <c r="CF109" s="393" t="str">
        <f>IF($CF$19="","",IF($CF$19=0,0,$CF$19))</f>
        <v/>
      </c>
      <c r="CG109" s="551"/>
      <c r="CH109" s="551"/>
      <c r="CI109" s="551"/>
      <c r="CJ109" s="551"/>
      <c r="CK109" s="551"/>
      <c r="CL109" s="551"/>
      <c r="CM109" s="551"/>
      <c r="CN109" s="551"/>
      <c r="CO109" s="551"/>
      <c r="CP109" s="575"/>
    </row>
    <row r="110" spans="3:96" ht="19.5" customHeight="1" x14ac:dyDescent="0.4">
      <c r="C110" s="388" t="str">
        <f>IF($C$20="","",IF($C$20=0,0,$C$20))</f>
        <v/>
      </c>
      <c r="D110" s="389"/>
      <c r="E110" s="389"/>
      <c r="F110" s="389" t="str">
        <f>IF($F$20="","",IF($F$20=0,0,$F$20))</f>
        <v/>
      </c>
      <c r="G110" s="389"/>
      <c r="H110" s="389"/>
      <c r="I110" s="453" t="str">
        <f>IF($I$20="","",IF($I$20=0,0,$I$20))</f>
        <v/>
      </c>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4"/>
      <c r="AY110" s="454"/>
      <c r="AZ110" s="454"/>
      <c r="BA110" s="454"/>
      <c r="BB110" s="455"/>
      <c r="BC110" s="111" t="str">
        <f>IF($BC$20="","",IF($BC$20=0,0,$BC$20))</f>
        <v/>
      </c>
      <c r="BD110" s="111"/>
      <c r="BE110" s="111"/>
      <c r="BF110" s="551" t="str">
        <f>IF($BF$20="","",IF($BF$20=0,0,$BF$20))</f>
        <v/>
      </c>
      <c r="BG110" s="551"/>
      <c r="BH110" s="551"/>
      <c r="BI110" s="551"/>
      <c r="BJ110" s="551"/>
      <c r="BK110" s="551"/>
      <c r="BL110" s="551"/>
      <c r="BM110" s="551"/>
      <c r="BN110" s="551"/>
      <c r="BO110" s="551"/>
      <c r="BP110" s="551"/>
      <c r="BQ110" s="392" t="str">
        <f>IF($BQ$20="","",IF($BQ$20=0,0,$BQ$20))</f>
        <v/>
      </c>
      <c r="BR110" s="392"/>
      <c r="BS110" s="392"/>
      <c r="BT110" s="392"/>
      <c r="BU110" s="393" t="str">
        <f>IF($BU$20="","",IF($BU$20=0,0,$BU$20))</f>
        <v/>
      </c>
      <c r="BV110" s="551"/>
      <c r="BW110" s="551"/>
      <c r="BX110" s="551"/>
      <c r="BY110" s="551"/>
      <c r="BZ110" s="551"/>
      <c r="CA110" s="551"/>
      <c r="CB110" s="551"/>
      <c r="CC110" s="551"/>
      <c r="CD110" s="551"/>
      <c r="CE110" s="551"/>
      <c r="CF110" s="393" t="str">
        <f>IF($CF$20="","",IF($CF$20=0,0,$CF$20))</f>
        <v/>
      </c>
      <c r="CG110" s="551"/>
      <c r="CH110" s="551"/>
      <c r="CI110" s="551"/>
      <c r="CJ110" s="551"/>
      <c r="CK110" s="551"/>
      <c r="CL110" s="551"/>
      <c r="CM110" s="551"/>
      <c r="CN110" s="551"/>
      <c r="CO110" s="551"/>
      <c r="CP110" s="575"/>
    </row>
    <row r="111" spans="3:96" ht="19.5" customHeight="1" x14ac:dyDescent="0.4">
      <c r="C111" s="388" t="str">
        <f>IF($C$21="","",IF($C$21=0,0,$C$21))</f>
        <v/>
      </c>
      <c r="D111" s="389"/>
      <c r="E111" s="389"/>
      <c r="F111" s="389" t="str">
        <f>IF($F$21="","",IF($F$21=0,0,$F$21))</f>
        <v/>
      </c>
      <c r="G111" s="389"/>
      <c r="H111" s="389"/>
      <c r="I111" s="453" t="str">
        <f>IF($I$21="","",IF($I$21=0,0,$I$21))</f>
        <v/>
      </c>
      <c r="J111" s="454"/>
      <c r="K111" s="454"/>
      <c r="L111" s="454"/>
      <c r="M111" s="454"/>
      <c r="N111" s="454"/>
      <c r="O111" s="454"/>
      <c r="P111" s="454"/>
      <c r="Q111" s="454"/>
      <c r="R111" s="454"/>
      <c r="S111" s="454"/>
      <c r="T111" s="454"/>
      <c r="U111" s="454"/>
      <c r="V111" s="454"/>
      <c r="W111" s="454"/>
      <c r="X111" s="454"/>
      <c r="Y111" s="454"/>
      <c r="Z111" s="454"/>
      <c r="AA111" s="454"/>
      <c r="AB111" s="454"/>
      <c r="AC111" s="454"/>
      <c r="AD111" s="454"/>
      <c r="AE111" s="454"/>
      <c r="AF111" s="454"/>
      <c r="AG111" s="454"/>
      <c r="AH111" s="454"/>
      <c r="AI111" s="454"/>
      <c r="AJ111" s="454"/>
      <c r="AK111" s="454"/>
      <c r="AL111" s="454"/>
      <c r="AM111" s="454"/>
      <c r="AN111" s="454"/>
      <c r="AO111" s="454"/>
      <c r="AP111" s="454"/>
      <c r="AQ111" s="454"/>
      <c r="AR111" s="454"/>
      <c r="AS111" s="454"/>
      <c r="AT111" s="454"/>
      <c r="AU111" s="454"/>
      <c r="AV111" s="454"/>
      <c r="AW111" s="454"/>
      <c r="AX111" s="454"/>
      <c r="AY111" s="454"/>
      <c r="AZ111" s="454"/>
      <c r="BA111" s="454"/>
      <c r="BB111" s="455"/>
      <c r="BC111" s="111" t="str">
        <f>IF($BC$21="","",IF($BC$21=0,0,$BC$21))</f>
        <v/>
      </c>
      <c r="BD111" s="111"/>
      <c r="BE111" s="111"/>
      <c r="BF111" s="551" t="str">
        <f>IF($BF$21="","",IF($BF$21=0,0,$BF$21))</f>
        <v/>
      </c>
      <c r="BG111" s="551"/>
      <c r="BH111" s="551"/>
      <c r="BI111" s="551"/>
      <c r="BJ111" s="551"/>
      <c r="BK111" s="551"/>
      <c r="BL111" s="551"/>
      <c r="BM111" s="551"/>
      <c r="BN111" s="551"/>
      <c r="BO111" s="551"/>
      <c r="BP111" s="551"/>
      <c r="BQ111" s="392" t="str">
        <f>IF($BQ$21="","",IF($BQ$21=0,0,$BQ$21))</f>
        <v/>
      </c>
      <c r="BR111" s="392"/>
      <c r="BS111" s="392"/>
      <c r="BT111" s="392"/>
      <c r="BU111" s="393" t="str">
        <f>IF($BU$21="","",IF($BU$21=0,0,$BU$21))</f>
        <v/>
      </c>
      <c r="BV111" s="551"/>
      <c r="BW111" s="551"/>
      <c r="BX111" s="551"/>
      <c r="BY111" s="551"/>
      <c r="BZ111" s="551"/>
      <c r="CA111" s="551"/>
      <c r="CB111" s="551"/>
      <c r="CC111" s="551"/>
      <c r="CD111" s="551"/>
      <c r="CE111" s="551"/>
      <c r="CF111" s="393" t="str">
        <f>IF($CF$21="","",IF($CF$21=0,0,$CF$21))</f>
        <v/>
      </c>
      <c r="CG111" s="551"/>
      <c r="CH111" s="551"/>
      <c r="CI111" s="551"/>
      <c r="CJ111" s="551"/>
      <c r="CK111" s="551"/>
      <c r="CL111" s="551"/>
      <c r="CM111" s="551"/>
      <c r="CN111" s="551"/>
      <c r="CO111" s="551"/>
      <c r="CP111" s="575"/>
    </row>
    <row r="112" spans="3:96" ht="19.5" customHeight="1" x14ac:dyDescent="0.4">
      <c r="C112" s="388" t="str">
        <f>IF($C$22="","",IF($C$22=0,0,$C$22))</f>
        <v/>
      </c>
      <c r="D112" s="389"/>
      <c r="E112" s="389"/>
      <c r="F112" s="389" t="str">
        <f>IF($F$22="","",IF($F$22=0,0,$F$22))</f>
        <v/>
      </c>
      <c r="G112" s="389"/>
      <c r="H112" s="389"/>
      <c r="I112" s="453" t="str">
        <f>IF($I$22="","",IF($I$22=0,0,$I$22))</f>
        <v/>
      </c>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c r="AJ112" s="454"/>
      <c r="AK112" s="454"/>
      <c r="AL112" s="454"/>
      <c r="AM112" s="454"/>
      <c r="AN112" s="454"/>
      <c r="AO112" s="454"/>
      <c r="AP112" s="454"/>
      <c r="AQ112" s="454"/>
      <c r="AR112" s="454"/>
      <c r="AS112" s="454"/>
      <c r="AT112" s="454"/>
      <c r="AU112" s="454"/>
      <c r="AV112" s="454"/>
      <c r="AW112" s="454"/>
      <c r="AX112" s="454"/>
      <c r="AY112" s="454"/>
      <c r="AZ112" s="454"/>
      <c r="BA112" s="454"/>
      <c r="BB112" s="455"/>
      <c r="BC112" s="111" t="str">
        <f>IF($BC$22="","",IF($BC$22=0,0,$BC$22))</f>
        <v/>
      </c>
      <c r="BD112" s="111"/>
      <c r="BE112" s="111"/>
      <c r="BF112" s="551" t="str">
        <f>IF($BF$22="","",IF($BF$22=0,0,$BF$22))</f>
        <v/>
      </c>
      <c r="BG112" s="551"/>
      <c r="BH112" s="551"/>
      <c r="BI112" s="551"/>
      <c r="BJ112" s="551"/>
      <c r="BK112" s="551"/>
      <c r="BL112" s="551"/>
      <c r="BM112" s="551"/>
      <c r="BN112" s="551"/>
      <c r="BO112" s="551"/>
      <c r="BP112" s="551"/>
      <c r="BQ112" s="392" t="str">
        <f>IF($BQ$22="","",IF($BQ$22=0,0,$BQ$22))</f>
        <v/>
      </c>
      <c r="BR112" s="392"/>
      <c r="BS112" s="392"/>
      <c r="BT112" s="392"/>
      <c r="BU112" s="393" t="str">
        <f>IF($BU$22="","",IF($BU$22=0,0,$BU$22))</f>
        <v/>
      </c>
      <c r="BV112" s="551"/>
      <c r="BW112" s="551"/>
      <c r="BX112" s="551"/>
      <c r="BY112" s="551"/>
      <c r="BZ112" s="551"/>
      <c r="CA112" s="551"/>
      <c r="CB112" s="551"/>
      <c r="CC112" s="551"/>
      <c r="CD112" s="551"/>
      <c r="CE112" s="551"/>
      <c r="CF112" s="393" t="str">
        <f>IF($CF$22="","",IF($CF$22=0,0,$CF$22))</f>
        <v/>
      </c>
      <c r="CG112" s="551"/>
      <c r="CH112" s="551"/>
      <c r="CI112" s="551"/>
      <c r="CJ112" s="551"/>
      <c r="CK112" s="551"/>
      <c r="CL112" s="551"/>
      <c r="CM112" s="551"/>
      <c r="CN112" s="551"/>
      <c r="CO112" s="551"/>
      <c r="CP112" s="575"/>
    </row>
    <row r="113" spans="3:94" ht="19.5" customHeight="1" x14ac:dyDescent="0.4">
      <c r="C113" s="388" t="str">
        <f>IF($C$23="","",IF($C$23=0,0,$C$23))</f>
        <v/>
      </c>
      <c r="D113" s="389"/>
      <c r="E113" s="389"/>
      <c r="F113" s="389" t="str">
        <f>IF($F$23="","",IF($F$23=0,0,$F$23))</f>
        <v/>
      </c>
      <c r="G113" s="389"/>
      <c r="H113" s="389"/>
      <c r="I113" s="453" t="str">
        <f>IF($I$23="","",IF($I$23=0,0,$I$23))</f>
        <v/>
      </c>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4"/>
      <c r="AL113" s="454"/>
      <c r="AM113" s="454"/>
      <c r="AN113" s="454"/>
      <c r="AO113" s="454"/>
      <c r="AP113" s="454"/>
      <c r="AQ113" s="454"/>
      <c r="AR113" s="454"/>
      <c r="AS113" s="454"/>
      <c r="AT113" s="454"/>
      <c r="AU113" s="454"/>
      <c r="AV113" s="454"/>
      <c r="AW113" s="454"/>
      <c r="AX113" s="454"/>
      <c r="AY113" s="454"/>
      <c r="AZ113" s="454"/>
      <c r="BA113" s="454"/>
      <c r="BB113" s="455"/>
      <c r="BC113" s="111" t="str">
        <f>IF($BC$23="","",IF($BC$23=0,0,$BC$23))</f>
        <v/>
      </c>
      <c r="BD113" s="111"/>
      <c r="BE113" s="111"/>
      <c r="BF113" s="551" t="str">
        <f>IF($BF$23="","",IF($BF$23=0,0,$BF$23))</f>
        <v/>
      </c>
      <c r="BG113" s="551"/>
      <c r="BH113" s="551"/>
      <c r="BI113" s="551"/>
      <c r="BJ113" s="551"/>
      <c r="BK113" s="551"/>
      <c r="BL113" s="551"/>
      <c r="BM113" s="551"/>
      <c r="BN113" s="551"/>
      <c r="BO113" s="551"/>
      <c r="BP113" s="551"/>
      <c r="BQ113" s="392" t="str">
        <f>IF($BQ$23="","",IF($BQ$23=0,0,$BQ$23))</f>
        <v/>
      </c>
      <c r="BR113" s="392"/>
      <c r="BS113" s="392"/>
      <c r="BT113" s="392"/>
      <c r="BU113" s="393" t="str">
        <f>IF($BU$23="","",IF($BU$23=0,0,$BU$23))</f>
        <v/>
      </c>
      <c r="BV113" s="551"/>
      <c r="BW113" s="551"/>
      <c r="BX113" s="551"/>
      <c r="BY113" s="551"/>
      <c r="BZ113" s="551"/>
      <c r="CA113" s="551"/>
      <c r="CB113" s="551"/>
      <c r="CC113" s="551"/>
      <c r="CD113" s="551"/>
      <c r="CE113" s="551"/>
      <c r="CF113" s="393" t="str">
        <f>IF($CF$23="","",IF($CF$23=0,0,$CF$23))</f>
        <v/>
      </c>
      <c r="CG113" s="551"/>
      <c r="CH113" s="551"/>
      <c r="CI113" s="551"/>
      <c r="CJ113" s="551"/>
      <c r="CK113" s="551"/>
      <c r="CL113" s="551"/>
      <c r="CM113" s="551"/>
      <c r="CN113" s="551"/>
      <c r="CO113" s="551"/>
      <c r="CP113" s="575"/>
    </row>
    <row r="114" spans="3:94" ht="19.5" customHeight="1" x14ac:dyDescent="0.4">
      <c r="C114" s="388" t="str">
        <f>IF($C$24="","",IF($C$24=0,0,$C$24))</f>
        <v/>
      </c>
      <c r="D114" s="389"/>
      <c r="E114" s="389"/>
      <c r="F114" s="389" t="str">
        <f>IF($F$24="","",IF($F$24=0,0,$F$24))</f>
        <v/>
      </c>
      <c r="G114" s="389"/>
      <c r="H114" s="389"/>
      <c r="I114" s="453" t="str">
        <f>IF($I$24="","",IF($I$24=0,0,$I$24))</f>
        <v/>
      </c>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454"/>
      <c r="AK114" s="454"/>
      <c r="AL114" s="454"/>
      <c r="AM114" s="454"/>
      <c r="AN114" s="454"/>
      <c r="AO114" s="454"/>
      <c r="AP114" s="454"/>
      <c r="AQ114" s="454"/>
      <c r="AR114" s="454"/>
      <c r="AS114" s="454"/>
      <c r="AT114" s="454"/>
      <c r="AU114" s="454"/>
      <c r="AV114" s="454"/>
      <c r="AW114" s="454"/>
      <c r="AX114" s="454"/>
      <c r="AY114" s="454"/>
      <c r="AZ114" s="454"/>
      <c r="BA114" s="454"/>
      <c r="BB114" s="455"/>
      <c r="BC114" s="111" t="str">
        <f>IF($BC$24="","",IF($BC$24=0,0,$BC$24))</f>
        <v/>
      </c>
      <c r="BD114" s="111"/>
      <c r="BE114" s="111"/>
      <c r="BF114" s="551" t="str">
        <f>IF($BF$24="","",IF($BF$24=0,0,$BF$24))</f>
        <v/>
      </c>
      <c r="BG114" s="551"/>
      <c r="BH114" s="551"/>
      <c r="BI114" s="551"/>
      <c r="BJ114" s="551"/>
      <c r="BK114" s="551"/>
      <c r="BL114" s="551"/>
      <c r="BM114" s="551"/>
      <c r="BN114" s="551"/>
      <c r="BO114" s="551"/>
      <c r="BP114" s="551"/>
      <c r="BQ114" s="392" t="str">
        <f>IF($BQ$24="","",IF($BQ$24=0,0,$BQ$24))</f>
        <v/>
      </c>
      <c r="BR114" s="392"/>
      <c r="BS114" s="392"/>
      <c r="BT114" s="392"/>
      <c r="BU114" s="393" t="str">
        <f>IF($BU$24="","",IF($BU$24=0,0,$BU$24))</f>
        <v/>
      </c>
      <c r="BV114" s="551"/>
      <c r="BW114" s="551"/>
      <c r="BX114" s="551"/>
      <c r="BY114" s="551"/>
      <c r="BZ114" s="551"/>
      <c r="CA114" s="551"/>
      <c r="CB114" s="551"/>
      <c r="CC114" s="551"/>
      <c r="CD114" s="551"/>
      <c r="CE114" s="551"/>
      <c r="CF114" s="393" t="str">
        <f>IF($CF$24="","",IF($CF$24=0,0,$CF$24))</f>
        <v/>
      </c>
      <c r="CG114" s="551"/>
      <c r="CH114" s="551"/>
      <c r="CI114" s="551"/>
      <c r="CJ114" s="551"/>
      <c r="CK114" s="551"/>
      <c r="CL114" s="551"/>
      <c r="CM114" s="551"/>
      <c r="CN114" s="551"/>
      <c r="CO114" s="551"/>
      <c r="CP114" s="575"/>
    </row>
    <row r="115" spans="3:94" ht="19.5" customHeight="1" x14ac:dyDescent="0.4">
      <c r="C115" s="470" t="str">
        <f>IF($C$25="","",IF($C$25=0,0,$C$25))</f>
        <v/>
      </c>
      <c r="D115" s="471"/>
      <c r="E115" s="471"/>
      <c r="F115" s="471" t="str">
        <f>IF($F$25="","",IF($F$25=0,0,$F$25))</f>
        <v/>
      </c>
      <c r="G115" s="471"/>
      <c r="H115" s="471"/>
      <c r="I115" s="472" t="str">
        <f>IF($I$25="","",IF($I$25=0,0,$I$25))</f>
        <v/>
      </c>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c r="AJ115" s="473"/>
      <c r="AK115" s="473"/>
      <c r="AL115" s="473"/>
      <c r="AM115" s="473"/>
      <c r="AN115" s="473"/>
      <c r="AO115" s="473"/>
      <c r="AP115" s="473"/>
      <c r="AQ115" s="473"/>
      <c r="AR115" s="473"/>
      <c r="AS115" s="473"/>
      <c r="AT115" s="473"/>
      <c r="AU115" s="473"/>
      <c r="AV115" s="473"/>
      <c r="AW115" s="473"/>
      <c r="AX115" s="473"/>
      <c r="AY115" s="473"/>
      <c r="AZ115" s="473"/>
      <c r="BA115" s="473"/>
      <c r="BB115" s="474"/>
      <c r="BC115" s="111" t="str">
        <f>IF($BC$25="","",IF($BC$25=0,0,$BC$25))</f>
        <v/>
      </c>
      <c r="BD115" s="111"/>
      <c r="BE115" s="111"/>
      <c r="BF115" s="595" t="str">
        <f>IF($BF$25="","",IF($BF$25=0,0,$BF$25))</f>
        <v/>
      </c>
      <c r="BG115" s="595"/>
      <c r="BH115" s="595"/>
      <c r="BI115" s="595"/>
      <c r="BJ115" s="595"/>
      <c r="BK115" s="595"/>
      <c r="BL115" s="595"/>
      <c r="BM115" s="595"/>
      <c r="BN115" s="595"/>
      <c r="BO115" s="595"/>
      <c r="BP115" s="595"/>
      <c r="BQ115" s="476" t="str">
        <f>IF($BQ$25="","",IF($BQ$25=0,0,$BQ$25))</f>
        <v/>
      </c>
      <c r="BR115" s="476"/>
      <c r="BS115" s="476"/>
      <c r="BT115" s="476"/>
      <c r="BU115" s="463" t="str">
        <f>IF($BU$25="","",IF($BU$25=0,0,$BU$25))</f>
        <v/>
      </c>
      <c r="BV115" s="595"/>
      <c r="BW115" s="595"/>
      <c r="BX115" s="595"/>
      <c r="BY115" s="595"/>
      <c r="BZ115" s="595"/>
      <c r="CA115" s="595"/>
      <c r="CB115" s="595"/>
      <c r="CC115" s="595"/>
      <c r="CD115" s="595"/>
      <c r="CE115" s="595"/>
      <c r="CF115" s="465" t="str">
        <f>IF($CF$25="","",IF($CF$25=0,0,$CF$25))</f>
        <v/>
      </c>
      <c r="CG115" s="576"/>
      <c r="CH115" s="576"/>
      <c r="CI115" s="576"/>
      <c r="CJ115" s="576"/>
      <c r="CK115" s="576"/>
      <c r="CL115" s="576"/>
      <c r="CM115" s="576"/>
      <c r="CN115" s="576"/>
      <c r="CO115" s="576"/>
      <c r="CP115" s="577"/>
    </row>
    <row r="116" spans="3:94" ht="19.5" customHeight="1" x14ac:dyDescent="0.4">
      <c r="C116" s="80" t="s">
        <v>16</v>
      </c>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1"/>
      <c r="CF116" s="409" t="str">
        <f>IF($CF$26="","",IF($CF$26=0,0,$CF$26))</f>
        <v/>
      </c>
      <c r="CG116" s="578"/>
      <c r="CH116" s="578"/>
      <c r="CI116" s="578"/>
      <c r="CJ116" s="578"/>
      <c r="CK116" s="578"/>
      <c r="CL116" s="578"/>
      <c r="CM116" s="578"/>
      <c r="CN116" s="578"/>
      <c r="CO116" s="578"/>
      <c r="CP116" s="579"/>
    </row>
    <row r="117" spans="3:94" ht="19.5" customHeight="1" x14ac:dyDescent="0.4">
      <c r="C117" s="80" t="s">
        <v>14</v>
      </c>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1"/>
      <c r="CF117" s="409" t="str">
        <f>IF($CF$27="","",IF($CF$27=0,0,$CF$27))</f>
        <v/>
      </c>
      <c r="CG117" s="578"/>
      <c r="CH117" s="578"/>
      <c r="CI117" s="578"/>
      <c r="CJ117" s="578"/>
      <c r="CK117" s="578"/>
      <c r="CL117" s="578"/>
      <c r="CM117" s="578"/>
      <c r="CN117" s="578"/>
      <c r="CO117" s="578"/>
      <c r="CP117" s="579"/>
    </row>
    <row r="118" spans="3:94" ht="9" customHeight="1" x14ac:dyDescent="0.4">
      <c r="BO118" s="7"/>
    </row>
    <row r="119" spans="3:94" x14ac:dyDescent="0.4">
      <c r="BK119" s="7"/>
      <c r="BO119" s="7" t="s">
        <v>114</v>
      </c>
      <c r="BW119" s="1" t="s">
        <v>101</v>
      </c>
      <c r="CM119" s="4" t="s">
        <v>13</v>
      </c>
      <c r="CN119" s="100" t="str">
        <f>IF($CN$29="","",IF($CN$29=0,0,$CN$29))</f>
        <v/>
      </c>
      <c r="CO119" s="100"/>
      <c r="CP119" s="100"/>
    </row>
    <row r="120" spans="3:94" ht="9" customHeight="1" x14ac:dyDescent="0.4">
      <c r="BK120" s="7"/>
      <c r="BR120" s="7"/>
      <c r="CM120" s="3"/>
      <c r="CN120" s="3"/>
      <c r="CO120" s="3"/>
      <c r="CP120" s="3"/>
    </row>
  </sheetData>
  <sheetProtection sheet="1" formatCells="0"/>
  <mergeCells count="628">
    <mergeCell ref="BF98:BP98"/>
    <mergeCell ref="BU98:CE98"/>
    <mergeCell ref="C71:E71"/>
    <mergeCell ref="F71:H71"/>
    <mergeCell ref="I71:BB71"/>
    <mergeCell ref="BC71:BE71"/>
    <mergeCell ref="I68:BB68"/>
    <mergeCell ref="BC68:BE68"/>
    <mergeCell ref="BF68:BP68"/>
    <mergeCell ref="BQ68:BT68"/>
    <mergeCell ref="BU68:CE68"/>
    <mergeCell ref="F70:H70"/>
    <mergeCell ref="I70:BB70"/>
    <mergeCell ref="BC70:BE70"/>
    <mergeCell ref="BU82:CE82"/>
    <mergeCell ref="BU80:CE80"/>
    <mergeCell ref="BU78:CE78"/>
    <mergeCell ref="BU76:CE76"/>
    <mergeCell ref="BU74:CE74"/>
    <mergeCell ref="CF68:CP68"/>
    <mergeCell ref="BO94:CP96"/>
    <mergeCell ref="CF98:CP98"/>
    <mergeCell ref="C69:E69"/>
    <mergeCell ref="F69:H69"/>
    <mergeCell ref="I69:BB69"/>
    <mergeCell ref="BC69:BE69"/>
    <mergeCell ref="BF69:BP69"/>
    <mergeCell ref="BQ69:BT69"/>
    <mergeCell ref="BU69:CE69"/>
    <mergeCell ref="CF69:CP69"/>
    <mergeCell ref="BF70:BP70"/>
    <mergeCell ref="BQ70:BT70"/>
    <mergeCell ref="BU70:CE70"/>
    <mergeCell ref="CF70:CP70"/>
    <mergeCell ref="C98:H98"/>
    <mergeCell ref="I98:BB98"/>
    <mergeCell ref="BC98:BE98"/>
    <mergeCell ref="BQ98:BT98"/>
    <mergeCell ref="BQ71:BT71"/>
    <mergeCell ref="BF71:BP71"/>
    <mergeCell ref="BU71:CE71"/>
    <mergeCell ref="CF71:CP71"/>
    <mergeCell ref="C70:E70"/>
    <mergeCell ref="AI32:BK32"/>
    <mergeCell ref="BO34:CP36"/>
    <mergeCell ref="CF38:CP38"/>
    <mergeCell ref="BF39:BP39"/>
    <mergeCell ref="BU39:CE39"/>
    <mergeCell ref="CF39:CP39"/>
    <mergeCell ref="AI62:BK62"/>
    <mergeCell ref="BZ62:CD62"/>
    <mergeCell ref="CE62:CF62"/>
    <mergeCell ref="CG62:CI62"/>
    <mergeCell ref="CJ62:CK62"/>
    <mergeCell ref="CL62:CN62"/>
    <mergeCell ref="CO62:CP62"/>
    <mergeCell ref="BZ32:CD32"/>
    <mergeCell ref="CE32:CF32"/>
    <mergeCell ref="CG32:CI32"/>
    <mergeCell ref="CJ32:CK32"/>
    <mergeCell ref="CL32:CN32"/>
    <mergeCell ref="CO32:CP32"/>
    <mergeCell ref="BQ53:BT53"/>
    <mergeCell ref="BF53:BP53"/>
    <mergeCell ref="BU53:CE53"/>
    <mergeCell ref="CF53:CP53"/>
    <mergeCell ref="BU51:CE51"/>
    <mergeCell ref="CF103:CP103"/>
    <mergeCell ref="CF117:CP117"/>
    <mergeCell ref="BU115:CE115"/>
    <mergeCell ref="CF115:CP115"/>
    <mergeCell ref="BQ101:BT101"/>
    <mergeCell ref="BF101:BP101"/>
    <mergeCell ref="BU101:CE101"/>
    <mergeCell ref="CF101:CP101"/>
    <mergeCell ref="C104:E104"/>
    <mergeCell ref="F104:H104"/>
    <mergeCell ref="C116:CE116"/>
    <mergeCell ref="C117:CE117"/>
    <mergeCell ref="CF113:CP113"/>
    <mergeCell ref="C114:E114"/>
    <mergeCell ref="F114:H114"/>
    <mergeCell ref="I114:BB114"/>
    <mergeCell ref="BC114:BE114"/>
    <mergeCell ref="BQ114:BT114"/>
    <mergeCell ref="BF114:BP114"/>
    <mergeCell ref="BU114:CE114"/>
    <mergeCell ref="CF114:CP114"/>
    <mergeCell ref="C113:E113"/>
    <mergeCell ref="F113:H113"/>
    <mergeCell ref="I113:BB113"/>
    <mergeCell ref="CN119:CP119"/>
    <mergeCell ref="C102:E102"/>
    <mergeCell ref="F102:H102"/>
    <mergeCell ref="I102:BB102"/>
    <mergeCell ref="BC102:BE102"/>
    <mergeCell ref="BQ102:BT102"/>
    <mergeCell ref="BF102:BP102"/>
    <mergeCell ref="BU102:CE102"/>
    <mergeCell ref="CF102:CP102"/>
    <mergeCell ref="C103:E103"/>
    <mergeCell ref="F103:H103"/>
    <mergeCell ref="I103:BB103"/>
    <mergeCell ref="BC103:BE103"/>
    <mergeCell ref="BQ103:BT103"/>
    <mergeCell ref="BF103:BP103"/>
    <mergeCell ref="BU103:CE103"/>
    <mergeCell ref="CF116:CP116"/>
    <mergeCell ref="C115:E115"/>
    <mergeCell ref="F115:H115"/>
    <mergeCell ref="I115:BB115"/>
    <mergeCell ref="BC115:BE115"/>
    <mergeCell ref="BQ115:BT115"/>
    <mergeCell ref="BF115:BP115"/>
    <mergeCell ref="BU113:CE113"/>
    <mergeCell ref="BU100:CE100"/>
    <mergeCell ref="CF100:CP100"/>
    <mergeCell ref="C72:E72"/>
    <mergeCell ref="F72:H72"/>
    <mergeCell ref="I72:BB72"/>
    <mergeCell ref="BC72:BE72"/>
    <mergeCell ref="BQ72:BT72"/>
    <mergeCell ref="BF72:BP72"/>
    <mergeCell ref="BU72:CE72"/>
    <mergeCell ref="CF72:CP72"/>
    <mergeCell ref="C73:E73"/>
    <mergeCell ref="F73:H73"/>
    <mergeCell ref="I73:BB73"/>
    <mergeCell ref="BC73:BE73"/>
    <mergeCell ref="BQ73:BT73"/>
    <mergeCell ref="BF73:BP73"/>
    <mergeCell ref="BU73:CE73"/>
    <mergeCell ref="CF73:CP73"/>
    <mergeCell ref="BZ92:CD92"/>
    <mergeCell ref="CE92:CF92"/>
    <mergeCell ref="CG92:CI92"/>
    <mergeCell ref="CF86:CP86"/>
    <mergeCell ref="CF87:CP87"/>
    <mergeCell ref="C87:CE87"/>
    <mergeCell ref="CF55:CP55"/>
    <mergeCell ref="CF56:CP56"/>
    <mergeCell ref="C55:E55"/>
    <mergeCell ref="F55:H55"/>
    <mergeCell ref="CN59:CP59"/>
    <mergeCell ref="I55:BB55"/>
    <mergeCell ref="BC55:BE55"/>
    <mergeCell ref="BQ55:BT55"/>
    <mergeCell ref="BF55:BP55"/>
    <mergeCell ref="C56:CE56"/>
    <mergeCell ref="C57:CE57"/>
    <mergeCell ref="CF57:CP57"/>
    <mergeCell ref="BU55:CE55"/>
    <mergeCell ref="BD64:BN66"/>
    <mergeCell ref="BO64:CP66"/>
    <mergeCell ref="C68:H68"/>
    <mergeCell ref="F40:H40"/>
    <mergeCell ref="CF40:CP40"/>
    <mergeCell ref="C38:H38"/>
    <mergeCell ref="I38:BB38"/>
    <mergeCell ref="BC38:BE38"/>
    <mergeCell ref="BQ38:BT38"/>
    <mergeCell ref="BF38:BP38"/>
    <mergeCell ref="BU38:CE38"/>
    <mergeCell ref="BU40:CE40"/>
    <mergeCell ref="C54:E54"/>
    <mergeCell ref="F54:H54"/>
    <mergeCell ref="I54:BB54"/>
    <mergeCell ref="BC54:BE54"/>
    <mergeCell ref="BQ54:BT54"/>
    <mergeCell ref="BF54:BP54"/>
    <mergeCell ref="BU54:CE54"/>
    <mergeCell ref="CF54:CP54"/>
    <mergeCell ref="C53:E53"/>
    <mergeCell ref="F53:H53"/>
    <mergeCell ref="I53:BB53"/>
    <mergeCell ref="BC53:BE53"/>
    <mergeCell ref="BD34:BN36"/>
    <mergeCell ref="C39:E39"/>
    <mergeCell ref="F39:H39"/>
    <mergeCell ref="I39:BB39"/>
    <mergeCell ref="BC39:BE39"/>
    <mergeCell ref="BQ39:BT39"/>
    <mergeCell ref="I40:BB40"/>
    <mergeCell ref="BC40:BE40"/>
    <mergeCell ref="BQ40:BT40"/>
    <mergeCell ref="BF40:BP40"/>
    <mergeCell ref="C40:E40"/>
    <mergeCell ref="BC113:BE113"/>
    <mergeCell ref="BQ113:BT113"/>
    <mergeCell ref="BF113:BP113"/>
    <mergeCell ref="BU111:CE111"/>
    <mergeCell ref="CF111:CP111"/>
    <mergeCell ref="C112:E112"/>
    <mergeCell ref="F112:H112"/>
    <mergeCell ref="I112:BB112"/>
    <mergeCell ref="BC112:BE112"/>
    <mergeCell ref="BQ112:BT112"/>
    <mergeCell ref="BF112:BP112"/>
    <mergeCell ref="BU112:CE112"/>
    <mergeCell ref="CF112:CP112"/>
    <mergeCell ref="C111:E111"/>
    <mergeCell ref="F111:H111"/>
    <mergeCell ref="I111:BB111"/>
    <mergeCell ref="BC111:BE111"/>
    <mergeCell ref="BQ111:BT111"/>
    <mergeCell ref="BF111:BP111"/>
    <mergeCell ref="BU109:CE109"/>
    <mergeCell ref="CF109:CP109"/>
    <mergeCell ref="C110:E110"/>
    <mergeCell ref="F110:H110"/>
    <mergeCell ref="I110:BB110"/>
    <mergeCell ref="BC110:BE110"/>
    <mergeCell ref="BQ110:BT110"/>
    <mergeCell ref="BF110:BP110"/>
    <mergeCell ref="BU110:CE110"/>
    <mergeCell ref="CF110:CP110"/>
    <mergeCell ref="C109:E109"/>
    <mergeCell ref="F109:H109"/>
    <mergeCell ref="I109:BB109"/>
    <mergeCell ref="BC109:BE109"/>
    <mergeCell ref="BQ109:BT109"/>
    <mergeCell ref="BF109:BP109"/>
    <mergeCell ref="BU107:CE107"/>
    <mergeCell ref="CF107:CP107"/>
    <mergeCell ref="C108:E108"/>
    <mergeCell ref="F108:H108"/>
    <mergeCell ref="I108:BB108"/>
    <mergeCell ref="BC108:BE108"/>
    <mergeCell ref="BQ108:BT108"/>
    <mergeCell ref="BF108:BP108"/>
    <mergeCell ref="BU108:CE108"/>
    <mergeCell ref="CF108:CP108"/>
    <mergeCell ref="C107:E107"/>
    <mergeCell ref="F107:H107"/>
    <mergeCell ref="I107:BB107"/>
    <mergeCell ref="BC107:BE107"/>
    <mergeCell ref="BQ107:BT107"/>
    <mergeCell ref="BF107:BP107"/>
    <mergeCell ref="BU105:CE105"/>
    <mergeCell ref="CF105:CP105"/>
    <mergeCell ref="C106:E106"/>
    <mergeCell ref="F106:H106"/>
    <mergeCell ref="I106:BB106"/>
    <mergeCell ref="BC106:BE106"/>
    <mergeCell ref="BQ106:BT106"/>
    <mergeCell ref="BF106:BP106"/>
    <mergeCell ref="BU106:CE106"/>
    <mergeCell ref="CF106:CP106"/>
    <mergeCell ref="C105:E105"/>
    <mergeCell ref="F105:H105"/>
    <mergeCell ref="I105:BB105"/>
    <mergeCell ref="BC105:BE105"/>
    <mergeCell ref="BQ105:BT105"/>
    <mergeCell ref="BF105:BP105"/>
    <mergeCell ref="I104:BB104"/>
    <mergeCell ref="BC104:BE104"/>
    <mergeCell ref="BQ104:BT104"/>
    <mergeCell ref="BF104:BP104"/>
    <mergeCell ref="BU104:CE104"/>
    <mergeCell ref="CF104:CP104"/>
    <mergeCell ref="C99:E99"/>
    <mergeCell ref="F99:H99"/>
    <mergeCell ref="I99:BB99"/>
    <mergeCell ref="BC99:BE99"/>
    <mergeCell ref="BQ99:BT99"/>
    <mergeCell ref="BF99:BP99"/>
    <mergeCell ref="BU99:CE99"/>
    <mergeCell ref="CF99:CP99"/>
    <mergeCell ref="C100:E100"/>
    <mergeCell ref="F100:H100"/>
    <mergeCell ref="I100:BB100"/>
    <mergeCell ref="BC100:BE100"/>
    <mergeCell ref="BQ100:BT100"/>
    <mergeCell ref="BF100:BP100"/>
    <mergeCell ref="C101:E101"/>
    <mergeCell ref="F101:H101"/>
    <mergeCell ref="I101:BB101"/>
    <mergeCell ref="BC101:BE101"/>
    <mergeCell ref="CJ92:CK92"/>
    <mergeCell ref="CL92:CN92"/>
    <mergeCell ref="CO92:CP92"/>
    <mergeCell ref="C86:CE86"/>
    <mergeCell ref="CN89:CP89"/>
    <mergeCell ref="AI92:BK92"/>
    <mergeCell ref="BU84:CE84"/>
    <mergeCell ref="CF84:CP84"/>
    <mergeCell ref="C85:E85"/>
    <mergeCell ref="F85:H85"/>
    <mergeCell ref="I85:BB85"/>
    <mergeCell ref="BC85:BE85"/>
    <mergeCell ref="BQ85:BT85"/>
    <mergeCell ref="BF85:BP85"/>
    <mergeCell ref="BU85:CE85"/>
    <mergeCell ref="CF85:CP85"/>
    <mergeCell ref="C84:E84"/>
    <mergeCell ref="F84:H84"/>
    <mergeCell ref="I84:BB84"/>
    <mergeCell ref="BC84:BE84"/>
    <mergeCell ref="BQ84:BT84"/>
    <mergeCell ref="BF84:BP84"/>
    <mergeCell ref="CF82:CP82"/>
    <mergeCell ref="C83:E83"/>
    <mergeCell ref="F83:H83"/>
    <mergeCell ref="I83:BB83"/>
    <mergeCell ref="BC83:BE83"/>
    <mergeCell ref="BQ83:BT83"/>
    <mergeCell ref="BF83:BP83"/>
    <mergeCell ref="BU83:CE83"/>
    <mergeCell ref="CF83:CP83"/>
    <mergeCell ref="C82:E82"/>
    <mergeCell ref="F82:H82"/>
    <mergeCell ref="I82:BB82"/>
    <mergeCell ref="BC82:BE82"/>
    <mergeCell ref="BQ82:BT82"/>
    <mergeCell ref="BF82:BP82"/>
    <mergeCell ref="CF80:CP80"/>
    <mergeCell ref="C81:E81"/>
    <mergeCell ref="F81:H81"/>
    <mergeCell ref="I81:BB81"/>
    <mergeCell ref="BC81:BE81"/>
    <mergeCell ref="BQ81:BT81"/>
    <mergeCell ref="BF81:BP81"/>
    <mergeCell ref="BU81:CE81"/>
    <mergeCell ref="CF81:CP81"/>
    <mergeCell ref="C80:E80"/>
    <mergeCell ref="F80:H80"/>
    <mergeCell ref="I80:BB80"/>
    <mergeCell ref="BC80:BE80"/>
    <mergeCell ref="BQ80:BT80"/>
    <mergeCell ref="BF80:BP80"/>
    <mergeCell ref="CF78:CP78"/>
    <mergeCell ref="C79:E79"/>
    <mergeCell ref="F79:H79"/>
    <mergeCell ref="I79:BB79"/>
    <mergeCell ref="BC79:BE79"/>
    <mergeCell ref="BQ79:BT79"/>
    <mergeCell ref="BF79:BP79"/>
    <mergeCell ref="BU79:CE79"/>
    <mergeCell ref="CF79:CP79"/>
    <mergeCell ref="C78:E78"/>
    <mergeCell ref="F78:H78"/>
    <mergeCell ref="I78:BB78"/>
    <mergeCell ref="BC78:BE78"/>
    <mergeCell ref="BQ78:BT78"/>
    <mergeCell ref="BF78:BP78"/>
    <mergeCell ref="CF76:CP76"/>
    <mergeCell ref="C77:E77"/>
    <mergeCell ref="F77:H77"/>
    <mergeCell ref="I77:BB77"/>
    <mergeCell ref="BC77:BE77"/>
    <mergeCell ref="BQ77:BT77"/>
    <mergeCell ref="BF77:BP77"/>
    <mergeCell ref="BU77:CE77"/>
    <mergeCell ref="CF77:CP77"/>
    <mergeCell ref="C76:E76"/>
    <mergeCell ref="F76:H76"/>
    <mergeCell ref="I76:BB76"/>
    <mergeCell ref="BC76:BE76"/>
    <mergeCell ref="BQ76:BT76"/>
    <mergeCell ref="BF76:BP76"/>
    <mergeCell ref="CF74:CP74"/>
    <mergeCell ref="C75:E75"/>
    <mergeCell ref="F75:H75"/>
    <mergeCell ref="I75:BB75"/>
    <mergeCell ref="BC75:BE75"/>
    <mergeCell ref="BQ75:BT75"/>
    <mergeCell ref="BF75:BP75"/>
    <mergeCell ref="BU75:CE75"/>
    <mergeCell ref="CF75:CP75"/>
    <mergeCell ref="C74:E74"/>
    <mergeCell ref="F74:H74"/>
    <mergeCell ref="I74:BB74"/>
    <mergeCell ref="BC74:BE74"/>
    <mergeCell ref="BQ74:BT74"/>
    <mergeCell ref="BF74:BP74"/>
    <mergeCell ref="CF51:CP51"/>
    <mergeCell ref="C52:E52"/>
    <mergeCell ref="F52:H52"/>
    <mergeCell ref="I52:BB52"/>
    <mergeCell ref="BC52:BE52"/>
    <mergeCell ref="BQ52:BT52"/>
    <mergeCell ref="BF52:BP52"/>
    <mergeCell ref="BU52:CE52"/>
    <mergeCell ref="CF52:CP52"/>
    <mergeCell ref="C51:E51"/>
    <mergeCell ref="F51:H51"/>
    <mergeCell ref="I51:BB51"/>
    <mergeCell ref="BC51:BE51"/>
    <mergeCell ref="BQ51:BT51"/>
    <mergeCell ref="BF51:BP51"/>
    <mergeCell ref="BU49:CE49"/>
    <mergeCell ref="CF49:CP49"/>
    <mergeCell ref="C50:E50"/>
    <mergeCell ref="F50:H50"/>
    <mergeCell ref="I50:BB50"/>
    <mergeCell ref="BC50:BE50"/>
    <mergeCell ref="BQ50:BT50"/>
    <mergeCell ref="BF50:BP50"/>
    <mergeCell ref="BU50:CE50"/>
    <mergeCell ref="CF50:CP50"/>
    <mergeCell ref="C49:E49"/>
    <mergeCell ref="F49:H49"/>
    <mergeCell ref="I49:BB49"/>
    <mergeCell ref="BC49:BE49"/>
    <mergeCell ref="BQ49:BT49"/>
    <mergeCell ref="BF49:BP49"/>
    <mergeCell ref="BU47:CE47"/>
    <mergeCell ref="CF47:CP47"/>
    <mergeCell ref="C48:E48"/>
    <mergeCell ref="F48:H48"/>
    <mergeCell ref="I48:BB48"/>
    <mergeCell ref="BC48:BE48"/>
    <mergeCell ref="BQ48:BT48"/>
    <mergeCell ref="BF48:BP48"/>
    <mergeCell ref="BU48:CE48"/>
    <mergeCell ref="CF48:CP48"/>
    <mergeCell ref="C47:E47"/>
    <mergeCell ref="F47:H47"/>
    <mergeCell ref="I47:BB47"/>
    <mergeCell ref="BC47:BE47"/>
    <mergeCell ref="BQ47:BT47"/>
    <mergeCell ref="BF47:BP47"/>
    <mergeCell ref="C46:E46"/>
    <mergeCell ref="F46:H46"/>
    <mergeCell ref="I46:BB46"/>
    <mergeCell ref="BC46:BE46"/>
    <mergeCell ref="BQ46:BT46"/>
    <mergeCell ref="BF46:BP46"/>
    <mergeCell ref="BU46:CE46"/>
    <mergeCell ref="CF46:CP46"/>
    <mergeCell ref="C45:E45"/>
    <mergeCell ref="F45:H45"/>
    <mergeCell ref="I45:BB45"/>
    <mergeCell ref="BC45:BE45"/>
    <mergeCell ref="BQ45:BT45"/>
    <mergeCell ref="BF45:BP45"/>
    <mergeCell ref="BU44:CE44"/>
    <mergeCell ref="CF44:CP44"/>
    <mergeCell ref="C43:E43"/>
    <mergeCell ref="F43:H43"/>
    <mergeCell ref="I43:BB43"/>
    <mergeCell ref="BC43:BE43"/>
    <mergeCell ref="BQ43:BT43"/>
    <mergeCell ref="BF43:BP43"/>
    <mergeCell ref="CF45:CP45"/>
    <mergeCell ref="C41:E41"/>
    <mergeCell ref="F41:H41"/>
    <mergeCell ref="I41:BB41"/>
    <mergeCell ref="BC41:BE41"/>
    <mergeCell ref="BQ41:BT41"/>
    <mergeCell ref="BF41:BP41"/>
    <mergeCell ref="C44:E44"/>
    <mergeCell ref="F44:H44"/>
    <mergeCell ref="I44:BB44"/>
    <mergeCell ref="BC44:BE44"/>
    <mergeCell ref="BQ44:BT44"/>
    <mergeCell ref="BF44:BP44"/>
    <mergeCell ref="C24:E24"/>
    <mergeCell ref="F24:H24"/>
    <mergeCell ref="I24:BB24"/>
    <mergeCell ref="BC24:BE24"/>
    <mergeCell ref="BQ24:BT24"/>
    <mergeCell ref="BF24:BP24"/>
    <mergeCell ref="BU24:CE24"/>
    <mergeCell ref="CF24:CP24"/>
    <mergeCell ref="C23:E23"/>
    <mergeCell ref="F23:H23"/>
    <mergeCell ref="I23:BB23"/>
    <mergeCell ref="BC23:BE23"/>
    <mergeCell ref="BQ23:BT23"/>
    <mergeCell ref="BF23:BP23"/>
    <mergeCell ref="BU23:CE23"/>
    <mergeCell ref="CF23:CP23"/>
    <mergeCell ref="C22:E22"/>
    <mergeCell ref="F22:H22"/>
    <mergeCell ref="I22:BB22"/>
    <mergeCell ref="BC22:BE22"/>
    <mergeCell ref="BQ22:BT22"/>
    <mergeCell ref="BF22:BP22"/>
    <mergeCell ref="BU22:CE22"/>
    <mergeCell ref="CF22:CP22"/>
    <mergeCell ref="C21:E21"/>
    <mergeCell ref="F21:H21"/>
    <mergeCell ref="I21:BB21"/>
    <mergeCell ref="BC21:BE21"/>
    <mergeCell ref="BQ21:BT21"/>
    <mergeCell ref="BF21:BP21"/>
    <mergeCell ref="C20:E20"/>
    <mergeCell ref="F20:H20"/>
    <mergeCell ref="I20:BB20"/>
    <mergeCell ref="BC20:BE20"/>
    <mergeCell ref="BQ20:BT20"/>
    <mergeCell ref="BF20:BP20"/>
    <mergeCell ref="BU20:CE20"/>
    <mergeCell ref="CF20:CP20"/>
    <mergeCell ref="C19:E19"/>
    <mergeCell ref="F19:H19"/>
    <mergeCell ref="I19:BB19"/>
    <mergeCell ref="BC19:BE19"/>
    <mergeCell ref="BQ19:BT19"/>
    <mergeCell ref="BF19:BP19"/>
    <mergeCell ref="C18:E18"/>
    <mergeCell ref="F18:H18"/>
    <mergeCell ref="I18:BB18"/>
    <mergeCell ref="BC18:BE18"/>
    <mergeCell ref="BQ18:BT18"/>
    <mergeCell ref="BF18:BP18"/>
    <mergeCell ref="BU18:CE18"/>
    <mergeCell ref="CF18:CP18"/>
    <mergeCell ref="C17:E17"/>
    <mergeCell ref="F17:H17"/>
    <mergeCell ref="I17:BB17"/>
    <mergeCell ref="BC17:BE17"/>
    <mergeCell ref="BQ17:BT17"/>
    <mergeCell ref="BF17:BP17"/>
    <mergeCell ref="C16:E16"/>
    <mergeCell ref="F16:H16"/>
    <mergeCell ref="I16:BB16"/>
    <mergeCell ref="BC16:BE16"/>
    <mergeCell ref="BQ16:BT16"/>
    <mergeCell ref="BF16:BP16"/>
    <mergeCell ref="BU16:CE16"/>
    <mergeCell ref="CF16:CP16"/>
    <mergeCell ref="C15:E15"/>
    <mergeCell ref="F15:H15"/>
    <mergeCell ref="I15:BB15"/>
    <mergeCell ref="BC15:BE15"/>
    <mergeCell ref="BQ15:BT15"/>
    <mergeCell ref="BF15:BP15"/>
    <mergeCell ref="C14:E14"/>
    <mergeCell ref="F14:H14"/>
    <mergeCell ref="I14:BB14"/>
    <mergeCell ref="BC14:BE14"/>
    <mergeCell ref="BQ14:BT14"/>
    <mergeCell ref="BF14:BP14"/>
    <mergeCell ref="BU14:CE14"/>
    <mergeCell ref="CF14:CP14"/>
    <mergeCell ref="C13:E13"/>
    <mergeCell ref="F13:H13"/>
    <mergeCell ref="I13:BB13"/>
    <mergeCell ref="BC13:BE13"/>
    <mergeCell ref="BQ13:BT13"/>
    <mergeCell ref="BF13:BP13"/>
    <mergeCell ref="C12:E12"/>
    <mergeCell ref="F12:H12"/>
    <mergeCell ref="I12:BB12"/>
    <mergeCell ref="BC12:BE12"/>
    <mergeCell ref="BQ12:BT12"/>
    <mergeCell ref="BF12:BP12"/>
    <mergeCell ref="BU12:CE12"/>
    <mergeCell ref="CF12:CP12"/>
    <mergeCell ref="C11:E11"/>
    <mergeCell ref="F11:H11"/>
    <mergeCell ref="I11:BB11"/>
    <mergeCell ref="BC11:BE11"/>
    <mergeCell ref="BQ11:BT11"/>
    <mergeCell ref="BF11:BP11"/>
    <mergeCell ref="C10:E10"/>
    <mergeCell ref="F10:H10"/>
    <mergeCell ref="I10:BB10"/>
    <mergeCell ref="BC10:BE10"/>
    <mergeCell ref="BQ10:BT10"/>
    <mergeCell ref="BF10:BP10"/>
    <mergeCell ref="BU10:CE10"/>
    <mergeCell ref="CF10:CP10"/>
    <mergeCell ref="C9:E9"/>
    <mergeCell ref="F9:H9"/>
    <mergeCell ref="I9:BB9"/>
    <mergeCell ref="BC9:BE9"/>
    <mergeCell ref="BQ9:BT9"/>
    <mergeCell ref="BF9:BP9"/>
    <mergeCell ref="C8:H8"/>
    <mergeCell ref="I8:BB8"/>
    <mergeCell ref="BC8:BE8"/>
    <mergeCell ref="BQ8:BT8"/>
    <mergeCell ref="BF8:BP8"/>
    <mergeCell ref="BU8:CE8"/>
    <mergeCell ref="BZ2:CD2"/>
    <mergeCell ref="CE2:CF2"/>
    <mergeCell ref="CG2:CI2"/>
    <mergeCell ref="CJ2:CK2"/>
    <mergeCell ref="CL2:CN2"/>
    <mergeCell ref="CO2:CP2"/>
    <mergeCell ref="BD4:BN6"/>
    <mergeCell ref="AI2:BK2"/>
    <mergeCell ref="CF8:CP8"/>
    <mergeCell ref="BO4:CP6"/>
    <mergeCell ref="CF25:CP25"/>
    <mergeCell ref="C26:CE26"/>
    <mergeCell ref="CF26:CP26"/>
    <mergeCell ref="BU9:CE9"/>
    <mergeCell ref="CF9:CP9"/>
    <mergeCell ref="BU11:CE11"/>
    <mergeCell ref="CF11:CP11"/>
    <mergeCell ref="BU13:CE13"/>
    <mergeCell ref="CF13:CP13"/>
    <mergeCell ref="BU15:CE15"/>
    <mergeCell ref="CF15:CP15"/>
    <mergeCell ref="BU17:CE17"/>
    <mergeCell ref="CF17:CP17"/>
    <mergeCell ref="BU19:CE19"/>
    <mergeCell ref="CF19:CP19"/>
    <mergeCell ref="BU21:CE21"/>
    <mergeCell ref="CF21:CP21"/>
    <mergeCell ref="C27:CE27"/>
    <mergeCell ref="CF27:CP27"/>
    <mergeCell ref="C25:E25"/>
    <mergeCell ref="F25:H25"/>
    <mergeCell ref="I25:BB25"/>
    <mergeCell ref="BC25:BE25"/>
    <mergeCell ref="BQ25:BT25"/>
    <mergeCell ref="BF25:BP25"/>
    <mergeCell ref="BD94:BN96"/>
    <mergeCell ref="CN29:CP29"/>
    <mergeCell ref="BU25:CE25"/>
    <mergeCell ref="BU43:CE43"/>
    <mergeCell ref="CF43:CP43"/>
    <mergeCell ref="BU45:CE45"/>
    <mergeCell ref="BU41:CE41"/>
    <mergeCell ref="CF41:CP41"/>
    <mergeCell ref="C42:E42"/>
    <mergeCell ref="F42:H42"/>
    <mergeCell ref="I42:BB42"/>
    <mergeCell ref="BC42:BE42"/>
    <mergeCell ref="BQ42:BT42"/>
    <mergeCell ref="BF42:BP42"/>
    <mergeCell ref="BU42:CE42"/>
    <mergeCell ref="CF42:CP42"/>
  </mergeCells>
  <phoneticPr fontId="1"/>
  <conditionalFormatting sqref="BF9 BF10:BP25">
    <cfRule type="expression" dxfId="3" priority="21">
      <formula>$BF9-INT($BF9)&gt;0</formula>
    </cfRule>
  </conditionalFormatting>
  <conditionalFormatting sqref="BF39 BF40:BP55">
    <cfRule type="expression" dxfId="2" priority="3">
      <formula>$BF39-INT($BF39)&gt;0</formula>
    </cfRule>
  </conditionalFormatting>
  <conditionalFormatting sqref="BF69 BF70:BP85">
    <cfRule type="expression" dxfId="1" priority="2">
      <formula>$BF69-INT($BF69)&gt;0</formula>
    </cfRule>
  </conditionalFormatting>
  <conditionalFormatting sqref="BF99 BF100:BP115">
    <cfRule type="expression" dxfId="0" priority="1">
      <formula>$BF99-INT($BF99)&gt;0</formula>
    </cfRule>
  </conditionalFormatting>
  <dataValidations count="1">
    <dataValidation type="list" allowBlank="1" showInputMessage="1" showErrorMessage="1" sqref="BC9:BE25" xr:uid="{0CD626E4-30A5-4F5D-A1FF-014634764BC8}">
      <formula1>"　,軽減"</formula1>
    </dataValidation>
  </dataValidations>
  <pageMargins left="0.78740157480314965" right="0.39370078740157483" top="0.78740157480314965" bottom="0.19685039370078741" header="0.31496062992125984" footer="0.31496062992125984"/>
  <pageSetup paperSize="9" fitToHeight="4"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請求書Ⅰ 記入例</vt:lpstr>
      <vt:lpstr>請求書Ⅱ_記入例</vt:lpstr>
      <vt:lpstr>記入例_請求書Ⅰ</vt:lpstr>
      <vt:lpstr>記入例_請求書Ⅱ（2ページ以降）</vt:lpstr>
      <vt:lpstr>請求書Ⅰ</vt:lpstr>
      <vt:lpstr>請求書Ⅱ（2ページ以降）</vt:lpstr>
      <vt:lpstr>記入例_請求書Ⅰ!Print_Area</vt:lpstr>
      <vt:lpstr>'記入例_請求書Ⅱ（2ページ以降）'!Print_Area</vt:lpstr>
      <vt:lpstr>請求書Ⅰ!Print_Area</vt:lpstr>
      <vt:lpstr>'請求書Ⅰ 記入例'!Print_Area</vt:lpstr>
      <vt:lpstr>'請求書Ⅱ（2ページ以降）'!Print_Area</vt:lpstr>
      <vt:lpstr>請求書Ⅱ_記入例!Print_Area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理志</dc:creator>
  <cp:lastModifiedBy>廣瀬 将人/丸運建設株式会社</cp:lastModifiedBy>
  <cp:lastPrinted>2023-09-15T04:39:29Z</cp:lastPrinted>
  <dcterms:created xsi:type="dcterms:W3CDTF">2019-10-17T07:51:25Z</dcterms:created>
  <dcterms:modified xsi:type="dcterms:W3CDTF">2023-09-25T00:03:58Z</dcterms:modified>
</cp:coreProperties>
</file>